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da365-my.sharepoint.com/personal/kaesinee_tha_stu_nida_ac_th/Documents/MYTHESIS/Edit_afterPP/24-10-19/"/>
    </mc:Choice>
  </mc:AlternateContent>
  <xr:revisionPtr revIDLastSave="0" documentId="8_{E23390A7-B866-442D-A126-F967E5379AB2}" xr6:coauthVersionLast="44" xr6:coauthVersionMax="44" xr10:uidLastSave="{00000000-0000-0000-0000-000000000000}"/>
  <bookViews>
    <workbookView xWindow="-108" yWindow="-108" windowWidth="23256" windowHeight="12576" activeTab="1" xr2:uid="{2DE89FE9-35F0-4003-A64D-168F91EB5F70}"/>
  </bookViews>
  <sheets>
    <sheet name="dic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2" l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</calcChain>
</file>

<file path=xl/sharedStrings.xml><?xml version="1.0" encoding="utf-8"?>
<sst xmlns="http://schemas.openxmlformats.org/spreadsheetml/2006/main" count="331" uniqueCount="282">
  <si>
    <t>THB per Kwh</t>
  </si>
  <si>
    <t>government subsidies to bioenergy</t>
  </si>
  <si>
    <t>55. gb</t>
  </si>
  <si>
    <t>government subsidies to wind</t>
  </si>
  <si>
    <t>54. gw</t>
  </si>
  <si>
    <t>government subsidies to solar</t>
  </si>
  <si>
    <t>53. gs</t>
  </si>
  <si>
    <t>government subsidies to hydro</t>
  </si>
  <si>
    <t>52. gh</t>
  </si>
  <si>
    <t>Inflation GDP Deflator</t>
  </si>
  <si>
    <t>51. Inf</t>
  </si>
  <si>
    <t>mm</t>
  </si>
  <si>
    <t>Rainfall</t>
  </si>
  <si>
    <t>50. Rain</t>
  </si>
  <si>
    <t>not</t>
  </si>
  <si>
    <t>wind speed</t>
  </si>
  <si>
    <t>49. wind speed</t>
  </si>
  <si>
    <t>2005 = 100</t>
  </si>
  <si>
    <t>Consumer Price Index</t>
  </si>
  <si>
    <t>48. CPI</t>
  </si>
  <si>
    <t>Solar Price</t>
  </si>
  <si>
    <t>47. P_s</t>
  </si>
  <si>
    <t>Wood and waste price in the electric power sector</t>
  </si>
  <si>
    <t>46. P_b</t>
  </si>
  <si>
    <t>cost of oil</t>
  </si>
  <si>
    <t>45. Po</t>
  </si>
  <si>
    <t>cost of natural gas</t>
  </si>
  <si>
    <t>44. Pgas</t>
  </si>
  <si>
    <t>cost of cola</t>
  </si>
  <si>
    <t>43. Pc</t>
  </si>
  <si>
    <t>Backward forecast for levelized cost of energy of geothermal</t>
  </si>
  <si>
    <t>42. LCOEgeof</t>
  </si>
  <si>
    <t>Backward forecast for levelized cost of energy of wind</t>
  </si>
  <si>
    <t>41. LCOEbf</t>
  </si>
  <si>
    <t>40. LCOEwf</t>
  </si>
  <si>
    <t>Backward forecast for levelized cost of energy of solar</t>
  </si>
  <si>
    <t>39. LCOEsf</t>
  </si>
  <si>
    <t>Backward forecast for levelized cost of energy of hydro</t>
  </si>
  <si>
    <t>38. LCOEhf</t>
  </si>
  <si>
    <t>Percent</t>
  </si>
  <si>
    <t>37. Leanding Rate</t>
  </si>
  <si>
    <t>THB mn</t>
  </si>
  <si>
    <t>36. Import Volume</t>
  </si>
  <si>
    <t>35. Export Volume</t>
  </si>
  <si>
    <t>The levelized cost of energy of fossil fuel</t>
  </si>
  <si>
    <t>34. LCOEf</t>
  </si>
  <si>
    <t>The levelized cost of energy of geothermal</t>
  </si>
  <si>
    <t>33. LCOEgeo</t>
  </si>
  <si>
    <t>The levelized cost of energy of bioenergy</t>
  </si>
  <si>
    <t>32. LCOEb</t>
  </si>
  <si>
    <t>The levelized cost of energy of wind</t>
  </si>
  <si>
    <t>31. LCOEw</t>
  </si>
  <si>
    <t>The levelized cost of energy of solar</t>
  </si>
  <si>
    <t>30. LCOEs</t>
  </si>
  <si>
    <t>The levelized cost of energy of hydro</t>
  </si>
  <si>
    <t>29. LCOEh</t>
  </si>
  <si>
    <t>price+subsidies</t>
  </si>
  <si>
    <t>28. Pb</t>
  </si>
  <si>
    <t>27. Pw</t>
  </si>
  <si>
    <t>26. Ps</t>
  </si>
  <si>
    <t>25. Ph</t>
  </si>
  <si>
    <t>Price with FiT of bioenergy</t>
  </si>
  <si>
    <t>24. Pfb</t>
  </si>
  <si>
    <t>Price with adder of bioenergy</t>
  </si>
  <si>
    <t>23. Pab</t>
  </si>
  <si>
    <t>Price with FiT of wind</t>
  </si>
  <si>
    <t>22. Pfw</t>
  </si>
  <si>
    <t>Price with adder of wind</t>
  </si>
  <si>
    <t>21. Paw</t>
  </si>
  <si>
    <t>Price with FiT of solar</t>
  </si>
  <si>
    <t>20. Pfs</t>
  </si>
  <si>
    <t>Price with adder of solar</t>
  </si>
  <si>
    <t>19. Pas</t>
  </si>
  <si>
    <t>Price with FiT of hydro</t>
  </si>
  <si>
    <t>18. Pfh</t>
  </si>
  <si>
    <t>Price with adder of hydro</t>
  </si>
  <si>
    <t>17. Pah</t>
  </si>
  <si>
    <t>Gwh</t>
  </si>
  <si>
    <t xml:space="preserve">Total Electricity Generation </t>
  </si>
  <si>
    <t>16. Qt</t>
  </si>
  <si>
    <t>Electricity Generation by fossil fuel</t>
  </si>
  <si>
    <t>15. Qf</t>
  </si>
  <si>
    <t>Electricity Generation by Coal and Lignite</t>
  </si>
  <si>
    <t>14. Qc</t>
  </si>
  <si>
    <t>Electricity Generation by Gas</t>
  </si>
  <si>
    <t>13. Qgas</t>
  </si>
  <si>
    <t>Electricity Generation by Oil</t>
  </si>
  <si>
    <t>12. Qo</t>
  </si>
  <si>
    <t xml:space="preserve">Electricity Generation by Geothermal </t>
  </si>
  <si>
    <t>11. Qgeo</t>
  </si>
  <si>
    <t>Electricity Generation by Bioenergy</t>
  </si>
  <si>
    <t>10. Qb</t>
  </si>
  <si>
    <t>Electricity Generation by Wind</t>
  </si>
  <si>
    <t>9. Qw</t>
  </si>
  <si>
    <t>Electricity Generation by Solar PV</t>
  </si>
  <si>
    <t>8. Qs</t>
  </si>
  <si>
    <t>Electricity Generation by Hydro</t>
  </si>
  <si>
    <t>7. Qh</t>
  </si>
  <si>
    <t>°C</t>
  </si>
  <si>
    <t>Temperature</t>
  </si>
  <si>
    <t>6. Tem</t>
  </si>
  <si>
    <t xml:space="preserve">Gross Domestic Product </t>
  </si>
  <si>
    <t>5. GDP</t>
  </si>
  <si>
    <t>Persons</t>
  </si>
  <si>
    <t>Population</t>
  </si>
  <si>
    <t>4. Pop</t>
  </si>
  <si>
    <t>MW</t>
  </si>
  <si>
    <t>Electricity Peak Demand</t>
  </si>
  <si>
    <t>3. EPD</t>
  </si>
  <si>
    <t xml:space="preserve">Purchase Price </t>
  </si>
  <si>
    <t>2. Price</t>
  </si>
  <si>
    <t>Electricity Consumption</t>
  </si>
  <si>
    <t>1. Qd</t>
  </si>
  <si>
    <t>Unit</t>
  </si>
  <si>
    <t>Meaning</t>
  </si>
  <si>
    <t>Field Name</t>
  </si>
  <si>
    <t xml:space="preserve">DATA DICTIONARY </t>
  </si>
  <si>
    <t>2019Q1</t>
  </si>
  <si>
    <t>2018Q4</t>
  </si>
  <si>
    <t>2018Q3</t>
  </si>
  <si>
    <t>2018Q2</t>
  </si>
  <si>
    <t>2018Q1</t>
  </si>
  <si>
    <t>2017Q4</t>
  </si>
  <si>
    <t>2017Q3</t>
  </si>
  <si>
    <t>2017Q2</t>
  </si>
  <si>
    <t>2017Q1</t>
  </si>
  <si>
    <t>2016Q4</t>
  </si>
  <si>
    <t>2016Q3</t>
  </si>
  <si>
    <t>2016Q2</t>
  </si>
  <si>
    <t>2016Q1</t>
  </si>
  <si>
    <t>2015Q4</t>
  </si>
  <si>
    <t>2015Q3</t>
  </si>
  <si>
    <t>2015Q2</t>
  </si>
  <si>
    <t>2015Q1</t>
  </si>
  <si>
    <t>2014Q4</t>
  </si>
  <si>
    <t>2014Q3</t>
  </si>
  <si>
    <t>2014Q2</t>
  </si>
  <si>
    <t>2014Q1</t>
  </si>
  <si>
    <t>2013Q4</t>
  </si>
  <si>
    <t>2013Q3</t>
  </si>
  <si>
    <t>2013Q2</t>
  </si>
  <si>
    <t>2013Q1</t>
  </si>
  <si>
    <t>2012Q4</t>
  </si>
  <si>
    <t>2012Q3</t>
  </si>
  <si>
    <t>2012Q2</t>
  </si>
  <si>
    <t>2012Q1</t>
  </si>
  <si>
    <t>2011Q4</t>
  </si>
  <si>
    <t>2011Q3</t>
  </si>
  <si>
    <t>2011Q2</t>
  </si>
  <si>
    <t>2011Q1</t>
  </si>
  <si>
    <t>2010Q4</t>
  </si>
  <si>
    <t>2010Q3</t>
  </si>
  <si>
    <t>2010Q2</t>
  </si>
  <si>
    <t>2010Q1</t>
  </si>
  <si>
    <t>2009Q4</t>
  </si>
  <si>
    <t>2009Q3</t>
  </si>
  <si>
    <t>2009Q2</t>
  </si>
  <si>
    <t>2009Q1</t>
  </si>
  <si>
    <t>2008Q4</t>
  </si>
  <si>
    <t>2008Q3</t>
  </si>
  <si>
    <t>2008Q2</t>
  </si>
  <si>
    <t>2008Q1</t>
  </si>
  <si>
    <t>2007Q4</t>
  </si>
  <si>
    <t>2007Q3</t>
  </si>
  <si>
    <t>2007Q2</t>
  </si>
  <si>
    <t>2007Q1</t>
  </si>
  <si>
    <t>2006Q4</t>
  </si>
  <si>
    <t>2006Q3</t>
  </si>
  <si>
    <t>2006Q2</t>
  </si>
  <si>
    <t>2006Q1</t>
  </si>
  <si>
    <t>2005Q4</t>
  </si>
  <si>
    <t>2005Q3</t>
  </si>
  <si>
    <t>2005Q2</t>
  </si>
  <si>
    <t>2005Q1</t>
  </si>
  <si>
    <t>2004Q4</t>
  </si>
  <si>
    <t>2004Q3</t>
  </si>
  <si>
    <t>2004Q2</t>
  </si>
  <si>
    <t>2004Q1</t>
  </si>
  <si>
    <t>2003Q4</t>
  </si>
  <si>
    <t>2003Q3</t>
  </si>
  <si>
    <t>2003Q2</t>
  </si>
  <si>
    <t>2003Q1</t>
  </si>
  <si>
    <t>2002Q4</t>
  </si>
  <si>
    <t>2002Q3</t>
  </si>
  <si>
    <t>2002Q2</t>
  </si>
  <si>
    <t>2002Q1</t>
  </si>
  <si>
    <t>2001Q4</t>
  </si>
  <si>
    <t>2001Q3</t>
  </si>
  <si>
    <t>2001Q2</t>
  </si>
  <si>
    <t>2001Q1</t>
  </si>
  <si>
    <t>2000Q4</t>
  </si>
  <si>
    <t>2000Q3</t>
  </si>
  <si>
    <t>2000Q2</t>
  </si>
  <si>
    <t>2000Q1</t>
  </si>
  <si>
    <t>1999Q4</t>
  </si>
  <si>
    <t>1999Q3</t>
  </si>
  <si>
    <t>1999Q2</t>
  </si>
  <si>
    <t>1999Q1</t>
  </si>
  <si>
    <t>1998Q4</t>
  </si>
  <si>
    <t>1998Q3</t>
  </si>
  <si>
    <t>1998Q2</t>
  </si>
  <si>
    <t>1998Q1</t>
  </si>
  <si>
    <t>1997Q4</t>
  </si>
  <si>
    <t>1997Q3</t>
  </si>
  <si>
    <t>1997Q2</t>
  </si>
  <si>
    <t>1997Q1</t>
  </si>
  <si>
    <t>1996Q4</t>
  </si>
  <si>
    <t>1996Q3</t>
  </si>
  <si>
    <t>1996Q2</t>
  </si>
  <si>
    <t>1996Q1</t>
  </si>
  <si>
    <t>1995Q4</t>
  </si>
  <si>
    <t>1995Q3</t>
  </si>
  <si>
    <t>1995Q2</t>
  </si>
  <si>
    <t>1995Q1</t>
  </si>
  <si>
    <t>1994Q4</t>
  </si>
  <si>
    <t>1994Q3</t>
  </si>
  <si>
    <t>1994Q2</t>
  </si>
  <si>
    <t>1994Q1</t>
  </si>
  <si>
    <t>1993Q4</t>
  </si>
  <si>
    <t>1993Q3</t>
  </si>
  <si>
    <t>1993Q2</t>
  </si>
  <si>
    <t>1993Q1</t>
  </si>
  <si>
    <t>changecpi</t>
  </si>
  <si>
    <t>cpi2010</t>
  </si>
  <si>
    <t>cpi_yoy</t>
  </si>
  <si>
    <t>growth_cpi</t>
  </si>
  <si>
    <t>rain_ave</t>
  </si>
  <si>
    <t>Inf</t>
  </si>
  <si>
    <t>rain</t>
  </si>
  <si>
    <t>CPI</t>
  </si>
  <si>
    <t>P_s</t>
  </si>
  <si>
    <t>P_b</t>
  </si>
  <si>
    <t>po</t>
  </si>
  <si>
    <t>pgas</t>
  </si>
  <si>
    <t xml:space="preserve">pc </t>
  </si>
  <si>
    <t>LCOEff</t>
  </si>
  <si>
    <t>LCOEgeof</t>
  </si>
  <si>
    <t>LCOEwf</t>
  </si>
  <si>
    <t>LCOEhf</t>
  </si>
  <si>
    <t>LCOEbf</t>
  </si>
  <si>
    <t>LCOEsf</t>
  </si>
  <si>
    <t>lending rate</t>
  </si>
  <si>
    <t>Imports Volume</t>
  </si>
  <si>
    <t>Export volume</t>
  </si>
  <si>
    <t>LCOEf</t>
  </si>
  <si>
    <t>LCOEgeo</t>
  </si>
  <si>
    <t>LCOEb</t>
  </si>
  <si>
    <t>LCOEw</t>
  </si>
  <si>
    <t>LCOEs</t>
  </si>
  <si>
    <t>LCOEh</t>
  </si>
  <si>
    <t>gb</t>
  </si>
  <si>
    <t>gw</t>
  </si>
  <si>
    <t>gs</t>
  </si>
  <si>
    <t>gh</t>
  </si>
  <si>
    <t>pb</t>
  </si>
  <si>
    <t>Pw</t>
  </si>
  <si>
    <t>Ps</t>
  </si>
  <si>
    <t>Ph</t>
  </si>
  <si>
    <t>pfb</t>
  </si>
  <si>
    <t>pab</t>
  </si>
  <si>
    <t>pfw</t>
  </si>
  <si>
    <t>paw</t>
  </si>
  <si>
    <t>Pfs</t>
  </si>
  <si>
    <t>Pas</t>
  </si>
  <si>
    <t>Pfh</t>
  </si>
  <si>
    <t>Pah</t>
  </si>
  <si>
    <t>Qt</t>
  </si>
  <si>
    <t>Qb</t>
  </si>
  <si>
    <t>Qw</t>
  </si>
  <si>
    <t>Qs</t>
  </si>
  <si>
    <t>Qf</t>
  </si>
  <si>
    <t>Qgas</t>
  </si>
  <si>
    <t>Qc</t>
  </si>
  <si>
    <t>Qo</t>
  </si>
  <si>
    <t>Qh</t>
  </si>
  <si>
    <t>Tem</t>
  </si>
  <si>
    <t>GDP</t>
  </si>
  <si>
    <t>pop</t>
  </si>
  <si>
    <t>EPD</t>
  </si>
  <si>
    <t>price</t>
  </si>
  <si>
    <t>Qd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</si>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</sst>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2" fillId="2" borderId="0" xfId="1" applyFill="1" applyAlignment="1">
      <alignment vertical="top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 xr:uid="{BEA5861F-292F-4BEE-ADA0-70267DCEA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7712-256C-4FA1-85DF-57D75D155732}">
  <dimension ref="A1:C58"/>
  <sheetViews>
    <sheetView zoomScale="80" zoomScaleNormal="80" workbookViewId="0">
      <selection activeCell="D23" sqref="D23"/>
    </sheetView>
  </sheetViews>
  <sheetFormatPr defaultRowHeight="14.4" x14ac:dyDescent="0.3"/>
  <cols>
    <col min="1" max="1" width="12.33203125" customWidth="1"/>
    <col min="2" max="3" width="31.88671875" customWidth="1"/>
  </cols>
  <sheetData>
    <row r="1" spans="1:3" x14ac:dyDescent="0.3">
      <c r="A1" s="4" t="s">
        <v>116</v>
      </c>
      <c r="B1" s="4"/>
      <c r="C1" s="4"/>
    </row>
    <row r="2" spans="1:3" x14ac:dyDescent="0.3">
      <c r="A2" s="4"/>
      <c r="B2" s="4"/>
      <c r="C2" s="4"/>
    </row>
    <row r="3" spans="1:3" s="3" customFormat="1" x14ac:dyDescent="0.3">
      <c r="A3" s="3" t="s">
        <v>115</v>
      </c>
      <c r="B3" s="3" t="s">
        <v>114</v>
      </c>
      <c r="C3" s="3" t="s">
        <v>113</v>
      </c>
    </row>
    <row r="4" spans="1:3" x14ac:dyDescent="0.3">
      <c r="A4" t="s">
        <v>112</v>
      </c>
      <c r="B4" t="s">
        <v>111</v>
      </c>
      <c r="C4" t="s">
        <v>77</v>
      </c>
    </row>
    <row r="5" spans="1:3" x14ac:dyDescent="0.3">
      <c r="A5" t="s">
        <v>110</v>
      </c>
      <c r="B5" t="s">
        <v>109</v>
      </c>
      <c r="C5" t="s">
        <v>0</v>
      </c>
    </row>
    <row r="6" spans="1:3" x14ac:dyDescent="0.3">
      <c r="A6" t="s">
        <v>108</v>
      </c>
      <c r="B6" t="s">
        <v>107</v>
      </c>
      <c r="C6" t="s">
        <v>106</v>
      </c>
    </row>
    <row r="7" spans="1:3" x14ac:dyDescent="0.3">
      <c r="A7" t="s">
        <v>105</v>
      </c>
      <c r="B7" t="s">
        <v>104</v>
      </c>
      <c r="C7" t="s">
        <v>103</v>
      </c>
    </row>
    <row r="8" spans="1:3" x14ac:dyDescent="0.3">
      <c r="A8" t="s">
        <v>102</v>
      </c>
      <c r="B8" t="s">
        <v>101</v>
      </c>
      <c r="C8" t="s">
        <v>41</v>
      </c>
    </row>
    <row r="9" spans="1:3" x14ac:dyDescent="0.3">
      <c r="A9" t="s">
        <v>100</v>
      </c>
      <c r="B9" t="s">
        <v>99</v>
      </c>
      <c r="C9" s="2" t="s">
        <v>98</v>
      </c>
    </row>
    <row r="10" spans="1:3" x14ac:dyDescent="0.3">
      <c r="A10" t="s">
        <v>97</v>
      </c>
      <c r="B10" t="s">
        <v>96</v>
      </c>
      <c r="C10" t="s">
        <v>77</v>
      </c>
    </row>
    <row r="11" spans="1:3" x14ac:dyDescent="0.3">
      <c r="A11" t="s">
        <v>95</v>
      </c>
      <c r="B11" t="s">
        <v>94</v>
      </c>
      <c r="C11" t="s">
        <v>77</v>
      </c>
    </row>
    <row r="12" spans="1:3" x14ac:dyDescent="0.3">
      <c r="A12" t="s">
        <v>93</v>
      </c>
      <c r="B12" t="s">
        <v>92</v>
      </c>
      <c r="C12" t="s">
        <v>77</v>
      </c>
    </row>
    <row r="13" spans="1:3" x14ac:dyDescent="0.3">
      <c r="A13" t="s">
        <v>91</v>
      </c>
      <c r="B13" t="s">
        <v>90</v>
      </c>
      <c r="C13" t="s">
        <v>77</v>
      </c>
    </row>
    <row r="14" spans="1:3" x14ac:dyDescent="0.3">
      <c r="A14" t="s">
        <v>89</v>
      </c>
      <c r="B14" t="s">
        <v>88</v>
      </c>
      <c r="C14" t="s">
        <v>77</v>
      </c>
    </row>
    <row r="15" spans="1:3" x14ac:dyDescent="0.3">
      <c r="A15" t="s">
        <v>87</v>
      </c>
      <c r="B15" t="s">
        <v>86</v>
      </c>
      <c r="C15" t="s">
        <v>77</v>
      </c>
    </row>
    <row r="16" spans="1:3" x14ac:dyDescent="0.3">
      <c r="A16" t="s">
        <v>85</v>
      </c>
      <c r="B16" t="s">
        <v>84</v>
      </c>
      <c r="C16" t="s">
        <v>77</v>
      </c>
    </row>
    <row r="17" spans="1:3" x14ac:dyDescent="0.3">
      <c r="A17" t="s">
        <v>83</v>
      </c>
      <c r="B17" t="s">
        <v>82</v>
      </c>
      <c r="C17" t="s">
        <v>77</v>
      </c>
    </row>
    <row r="18" spans="1:3" x14ac:dyDescent="0.3">
      <c r="A18" t="s">
        <v>81</v>
      </c>
      <c r="B18" t="s">
        <v>80</v>
      </c>
      <c r="C18" t="s">
        <v>77</v>
      </c>
    </row>
    <row r="19" spans="1:3" x14ac:dyDescent="0.3">
      <c r="A19" t="s">
        <v>79</v>
      </c>
      <c r="B19" t="s">
        <v>78</v>
      </c>
      <c r="C19" t="s">
        <v>77</v>
      </c>
    </row>
    <row r="20" spans="1:3" x14ac:dyDescent="0.3">
      <c r="A20" t="s">
        <v>76</v>
      </c>
      <c r="B20" t="s">
        <v>75</v>
      </c>
      <c r="C20" t="s">
        <v>0</v>
      </c>
    </row>
    <row r="21" spans="1:3" x14ac:dyDescent="0.3">
      <c r="A21" t="s">
        <v>74</v>
      </c>
      <c r="B21" t="s">
        <v>73</v>
      </c>
      <c r="C21" t="s">
        <v>0</v>
      </c>
    </row>
    <row r="22" spans="1:3" x14ac:dyDescent="0.3">
      <c r="A22" t="s">
        <v>72</v>
      </c>
      <c r="B22" t="s">
        <v>71</v>
      </c>
      <c r="C22" t="s">
        <v>0</v>
      </c>
    </row>
    <row r="23" spans="1:3" x14ac:dyDescent="0.3">
      <c r="A23" t="s">
        <v>70</v>
      </c>
      <c r="B23" t="s">
        <v>69</v>
      </c>
      <c r="C23" t="s">
        <v>0</v>
      </c>
    </row>
    <row r="24" spans="1:3" x14ac:dyDescent="0.3">
      <c r="A24" t="s">
        <v>68</v>
      </c>
      <c r="B24" t="s">
        <v>67</v>
      </c>
      <c r="C24" t="s">
        <v>0</v>
      </c>
    </row>
    <row r="25" spans="1:3" x14ac:dyDescent="0.3">
      <c r="A25" t="s">
        <v>66</v>
      </c>
      <c r="B25" t="s">
        <v>65</v>
      </c>
      <c r="C25" t="s">
        <v>0</v>
      </c>
    </row>
    <row r="26" spans="1:3" x14ac:dyDescent="0.3">
      <c r="A26" t="s">
        <v>64</v>
      </c>
      <c r="B26" t="s">
        <v>63</v>
      </c>
      <c r="C26" t="s">
        <v>0</v>
      </c>
    </row>
    <row r="27" spans="1:3" x14ac:dyDescent="0.3">
      <c r="A27" t="s">
        <v>62</v>
      </c>
      <c r="B27" t="s">
        <v>61</v>
      </c>
      <c r="C27" t="s">
        <v>0</v>
      </c>
    </row>
    <row r="28" spans="1:3" x14ac:dyDescent="0.3">
      <c r="A28" t="s">
        <v>60</v>
      </c>
      <c r="B28" t="s">
        <v>56</v>
      </c>
      <c r="C28" t="s">
        <v>0</v>
      </c>
    </row>
    <row r="29" spans="1:3" x14ac:dyDescent="0.3">
      <c r="A29" t="s">
        <v>59</v>
      </c>
      <c r="B29" t="s">
        <v>56</v>
      </c>
      <c r="C29" t="s">
        <v>0</v>
      </c>
    </row>
    <row r="30" spans="1:3" x14ac:dyDescent="0.3">
      <c r="A30" t="s">
        <v>58</v>
      </c>
      <c r="B30" t="s">
        <v>56</v>
      </c>
      <c r="C30" t="s">
        <v>0</v>
      </c>
    </row>
    <row r="31" spans="1:3" x14ac:dyDescent="0.3">
      <c r="A31" t="s">
        <v>57</v>
      </c>
      <c r="B31" t="s">
        <v>56</v>
      </c>
      <c r="C31" t="s">
        <v>0</v>
      </c>
    </row>
    <row r="32" spans="1:3" x14ac:dyDescent="0.3">
      <c r="A32" t="s">
        <v>55</v>
      </c>
      <c r="B32" t="s">
        <v>54</v>
      </c>
      <c r="C32" t="s">
        <v>0</v>
      </c>
    </row>
    <row r="33" spans="1:3" x14ac:dyDescent="0.3">
      <c r="A33" t="s">
        <v>53</v>
      </c>
      <c r="B33" t="s">
        <v>52</v>
      </c>
      <c r="C33" t="s">
        <v>0</v>
      </c>
    </row>
    <row r="34" spans="1:3" x14ac:dyDescent="0.3">
      <c r="A34" t="s">
        <v>51</v>
      </c>
      <c r="B34" t="s">
        <v>50</v>
      </c>
      <c r="C34" t="s">
        <v>0</v>
      </c>
    </row>
    <row r="35" spans="1:3" x14ac:dyDescent="0.3">
      <c r="A35" t="s">
        <v>49</v>
      </c>
      <c r="B35" t="s">
        <v>48</v>
      </c>
      <c r="C35" t="s">
        <v>0</v>
      </c>
    </row>
    <row r="36" spans="1:3" x14ac:dyDescent="0.3">
      <c r="A36" t="s">
        <v>47</v>
      </c>
      <c r="B36" t="s">
        <v>46</v>
      </c>
      <c r="C36" t="s">
        <v>0</v>
      </c>
    </row>
    <row r="37" spans="1:3" x14ac:dyDescent="0.3">
      <c r="A37" t="s">
        <v>45</v>
      </c>
      <c r="B37" t="s">
        <v>44</v>
      </c>
      <c r="C37" t="s">
        <v>0</v>
      </c>
    </row>
    <row r="38" spans="1:3" x14ac:dyDescent="0.3">
      <c r="A38" t="s">
        <v>43</v>
      </c>
      <c r="C38" t="s">
        <v>41</v>
      </c>
    </row>
    <row r="39" spans="1:3" x14ac:dyDescent="0.3">
      <c r="A39" t="s">
        <v>42</v>
      </c>
      <c r="C39" t="s">
        <v>41</v>
      </c>
    </row>
    <row r="40" spans="1:3" x14ac:dyDescent="0.3">
      <c r="A40" t="s">
        <v>40</v>
      </c>
      <c r="C40" t="s">
        <v>39</v>
      </c>
    </row>
    <row r="41" spans="1:3" x14ac:dyDescent="0.3">
      <c r="A41" t="s">
        <v>38</v>
      </c>
      <c r="B41" t="s">
        <v>37</v>
      </c>
      <c r="C41" t="s">
        <v>0</v>
      </c>
    </row>
    <row r="42" spans="1:3" x14ac:dyDescent="0.3">
      <c r="A42" t="s">
        <v>36</v>
      </c>
      <c r="B42" t="s">
        <v>35</v>
      </c>
      <c r="C42" t="s">
        <v>0</v>
      </c>
    </row>
    <row r="43" spans="1:3" x14ac:dyDescent="0.3">
      <c r="A43" t="s">
        <v>34</v>
      </c>
      <c r="B43" t="s">
        <v>32</v>
      </c>
      <c r="C43" t="s">
        <v>0</v>
      </c>
    </row>
    <row r="44" spans="1:3" x14ac:dyDescent="0.3">
      <c r="A44" t="s">
        <v>33</v>
      </c>
      <c r="B44" t="s">
        <v>32</v>
      </c>
      <c r="C44" t="s">
        <v>0</v>
      </c>
    </row>
    <row r="45" spans="1:3" x14ac:dyDescent="0.3">
      <c r="A45" t="s">
        <v>31</v>
      </c>
      <c r="B45" t="s">
        <v>30</v>
      </c>
      <c r="C45" t="s">
        <v>0</v>
      </c>
    </row>
    <row r="46" spans="1:3" x14ac:dyDescent="0.3">
      <c r="A46" t="s">
        <v>29</v>
      </c>
      <c r="B46" t="s">
        <v>28</v>
      </c>
      <c r="C46" t="s">
        <v>0</v>
      </c>
    </row>
    <row r="47" spans="1:3" x14ac:dyDescent="0.3">
      <c r="A47" t="s">
        <v>27</v>
      </c>
      <c r="B47" t="s">
        <v>26</v>
      </c>
      <c r="C47" t="s">
        <v>0</v>
      </c>
    </row>
    <row r="48" spans="1:3" x14ac:dyDescent="0.3">
      <c r="A48" t="s">
        <v>25</v>
      </c>
      <c r="B48" t="s">
        <v>24</v>
      </c>
      <c r="C48" t="s">
        <v>0</v>
      </c>
    </row>
    <row r="49" spans="1:3" x14ac:dyDescent="0.3">
      <c r="A49" t="s">
        <v>23</v>
      </c>
      <c r="B49" s="1" t="s">
        <v>22</v>
      </c>
      <c r="C49" t="s">
        <v>0</v>
      </c>
    </row>
    <row r="50" spans="1:3" x14ac:dyDescent="0.3">
      <c r="A50" t="s">
        <v>21</v>
      </c>
      <c r="B50" t="s">
        <v>20</v>
      </c>
      <c r="C50" t="s">
        <v>0</v>
      </c>
    </row>
    <row r="51" spans="1:3" x14ac:dyDescent="0.3">
      <c r="A51" t="s">
        <v>19</v>
      </c>
      <c r="B51" t="s">
        <v>18</v>
      </c>
      <c r="C51" t="s">
        <v>17</v>
      </c>
    </row>
    <row r="52" spans="1:3" x14ac:dyDescent="0.3">
      <c r="A52" t="s">
        <v>16</v>
      </c>
      <c r="B52" t="s">
        <v>15</v>
      </c>
      <c r="C52" t="s">
        <v>14</v>
      </c>
    </row>
    <row r="53" spans="1:3" x14ac:dyDescent="0.3">
      <c r="A53" t="s">
        <v>13</v>
      </c>
      <c r="B53" t="s">
        <v>12</v>
      </c>
      <c r="C53" t="s">
        <v>11</v>
      </c>
    </row>
    <row r="54" spans="1:3" x14ac:dyDescent="0.3">
      <c r="A54" t="s">
        <v>10</v>
      </c>
      <c r="B54" t="s">
        <v>9</v>
      </c>
    </row>
    <row r="55" spans="1:3" x14ac:dyDescent="0.3">
      <c r="A55" t="s">
        <v>8</v>
      </c>
      <c r="B55" t="s">
        <v>7</v>
      </c>
      <c r="C55" t="s">
        <v>0</v>
      </c>
    </row>
    <row r="56" spans="1:3" x14ac:dyDescent="0.3">
      <c r="A56" t="s">
        <v>6</v>
      </c>
      <c r="B56" t="s">
        <v>5</v>
      </c>
      <c r="C56" t="s">
        <v>0</v>
      </c>
    </row>
    <row r="57" spans="1:3" x14ac:dyDescent="0.3">
      <c r="A57" t="s">
        <v>4</v>
      </c>
      <c r="B57" t="s">
        <v>3</v>
      </c>
      <c r="C57" t="s">
        <v>0</v>
      </c>
    </row>
    <row r="58" spans="1:3" x14ac:dyDescent="0.3">
      <c r="A58" t="s">
        <v>2</v>
      </c>
      <c r="B58" t="s">
        <v>1</v>
      </c>
      <c r="C58" t="s">
        <v>0</v>
      </c>
    </row>
  </sheetData>
  <mergeCells count="1">
    <mergeCell ref="A1:C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1F67-B161-43CC-975F-EBA82C6BC948}">
  <dimension ref="A1:BI106"/>
  <sheetViews>
    <sheetView tabSelected="1" zoomScale="128" zoomScaleNormal="128" workbookViewId="0">
      <pane ySplit="1" topLeftCell="A23" activePane="bottomLeft" state="frozen"/>
      <selection activeCell="D23" sqref="D23"/>
      <selection pane="bottomLeft" activeCell="H8" sqref="H8"/>
    </sheetView>
  </sheetViews>
  <sheetFormatPr defaultRowHeight="14.4" x14ac:dyDescent="0.3"/>
  <cols>
    <col min="61" max="61" width="10.109375" customWidth="1"/>
  </cols>
  <sheetData>
    <row r="1" spans="1:61" x14ac:dyDescent="0.3">
      <c r="A1" t="s">
        <v>281</v>
      </c>
      <c r="B1" t="s">
        <v>280</v>
      </c>
      <c r="C1" t="s">
        <v>279</v>
      </c>
      <c r="D1" t="s">
        <v>278</v>
      </c>
      <c r="E1" t="s">
        <v>277</v>
      </c>
      <c r="F1" t="s">
        <v>276</v>
      </c>
      <c r="G1" t="s">
        <v>275</v>
      </c>
      <c r="H1" t="s">
        <v>274</v>
      </c>
      <c r="I1" t="s">
        <v>273</v>
      </c>
      <c r="J1" t="s">
        <v>272</v>
      </c>
      <c r="K1" t="s">
        <v>271</v>
      </c>
      <c r="L1" t="s">
        <v>270</v>
      </c>
      <c r="M1" t="s">
        <v>269</v>
      </c>
      <c r="N1" t="s">
        <v>268</v>
      </c>
      <c r="O1" t="s">
        <v>267</v>
      </c>
      <c r="P1" t="s">
        <v>266</v>
      </c>
      <c r="Q1" t="s">
        <v>265</v>
      </c>
      <c r="R1" t="s">
        <v>264</v>
      </c>
      <c r="S1" t="s">
        <v>263</v>
      </c>
      <c r="T1" t="s">
        <v>262</v>
      </c>
      <c r="U1" t="s">
        <v>261</v>
      </c>
      <c r="V1" t="s">
        <v>260</v>
      </c>
      <c r="W1" t="s">
        <v>259</v>
      </c>
      <c r="X1" t="s">
        <v>258</v>
      </c>
      <c r="Y1" t="s">
        <v>257</v>
      </c>
      <c r="Z1" t="s">
        <v>256</v>
      </c>
      <c r="AA1" t="s">
        <v>255</v>
      </c>
      <c r="AB1" t="s">
        <v>254</v>
      </c>
      <c r="AC1" t="s">
        <v>253</v>
      </c>
      <c r="AD1" t="s">
        <v>252</v>
      </c>
      <c r="AE1" t="s">
        <v>251</v>
      </c>
      <c r="AF1" t="s">
        <v>250</v>
      </c>
      <c r="AG1" t="s">
        <v>249</v>
      </c>
      <c r="AH1" t="s">
        <v>248</v>
      </c>
      <c r="AI1" t="s">
        <v>247</v>
      </c>
      <c r="AJ1" t="s">
        <v>246</v>
      </c>
      <c r="AK1" t="s">
        <v>245</v>
      </c>
      <c r="AL1" t="s">
        <v>244</v>
      </c>
      <c r="AM1" t="s">
        <v>243</v>
      </c>
      <c r="AN1" t="s">
        <v>242</v>
      </c>
      <c r="AO1" t="s">
        <v>241</v>
      </c>
      <c r="AP1" t="s">
        <v>240</v>
      </c>
      <c r="AQ1" t="s">
        <v>239</v>
      </c>
      <c r="AR1" t="s">
        <v>238</v>
      </c>
      <c r="AS1" t="s">
        <v>237</v>
      </c>
      <c r="AT1" t="s">
        <v>236</v>
      </c>
      <c r="AU1" t="s">
        <v>235</v>
      </c>
      <c r="AV1" t="s">
        <v>234</v>
      </c>
      <c r="AW1" t="s">
        <v>233</v>
      </c>
      <c r="AX1" t="s">
        <v>232</v>
      </c>
      <c r="AY1" t="s">
        <v>231</v>
      </c>
      <c r="AZ1" t="s">
        <v>230</v>
      </c>
      <c r="BA1" t="s">
        <v>229</v>
      </c>
      <c r="BB1" t="s">
        <v>15</v>
      </c>
      <c r="BC1" t="s">
        <v>228</v>
      </c>
      <c r="BD1" t="s">
        <v>227</v>
      </c>
      <c r="BE1" t="s">
        <v>226</v>
      </c>
      <c r="BF1" t="s">
        <v>225</v>
      </c>
      <c r="BG1" t="s">
        <v>224</v>
      </c>
      <c r="BH1" t="s">
        <v>223</v>
      </c>
      <c r="BI1" t="s">
        <v>222</v>
      </c>
    </row>
    <row r="2" spans="1:61" x14ac:dyDescent="0.3">
      <c r="A2" t="s">
        <v>221</v>
      </c>
      <c r="B2">
        <v>4415.456666666666</v>
      </c>
      <c r="C2">
        <v>8.3900000000000016E-2</v>
      </c>
      <c r="D2">
        <v>27334.200000000004</v>
      </c>
      <c r="E2">
        <v>58336.072</v>
      </c>
      <c r="F2">
        <v>788014</v>
      </c>
      <c r="G2">
        <v>25.613888888888884</v>
      </c>
      <c r="H2">
        <v>1024.722</v>
      </c>
      <c r="I2">
        <v>4196.93</v>
      </c>
      <c r="J2">
        <v>2573.864</v>
      </c>
      <c r="K2">
        <v>6940.2910000000002</v>
      </c>
      <c r="L2">
        <v>13711.084999999999</v>
      </c>
      <c r="M2">
        <v>0</v>
      </c>
      <c r="N2">
        <v>0</v>
      </c>
      <c r="O2">
        <v>0</v>
      </c>
      <c r="P2">
        <f>L2+M2+N2+O2</f>
        <v>13711.084999999999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8.3900000000000016E-2</v>
      </c>
      <c r="Z2">
        <v>8.3900000000000016E-2</v>
      </c>
      <c r="AA2">
        <v>8.3900000000000016E-2</v>
      </c>
      <c r="AB2">
        <v>8.3900000000000016E-2</v>
      </c>
      <c r="AC2">
        <v>0</v>
      </c>
      <c r="AD2">
        <v>0</v>
      </c>
      <c r="AE2">
        <v>0</v>
      </c>
      <c r="AF2">
        <v>0</v>
      </c>
      <c r="AM2">
        <v>35.266666666666673</v>
      </c>
      <c r="AN2">
        <v>1156.5333333333335</v>
      </c>
      <c r="AO2">
        <v>3.7777777766666696</v>
      </c>
      <c r="AP2">
        <v>321.13019999999995</v>
      </c>
      <c r="AQ2">
        <v>82.581100000000006</v>
      </c>
      <c r="AR2">
        <v>31.065300000000001</v>
      </c>
      <c r="AS2">
        <v>6.2284999999999995</v>
      </c>
      <c r="AT2">
        <v>1.0583374823119993</v>
      </c>
      <c r="AU2">
        <v>2.9477899999999999</v>
      </c>
      <c r="AV2">
        <v>1.3843333333333334</v>
      </c>
      <c r="AW2">
        <v>2.5823333333333331</v>
      </c>
      <c r="AX2">
        <v>2.6056666666666666</v>
      </c>
      <c r="AY2">
        <v>13.69098307692308</v>
      </c>
      <c r="AZ2">
        <v>249.29524215338799</v>
      </c>
      <c r="BA2">
        <v>50.233333333333327</v>
      </c>
      <c r="BC2">
        <v>103.58879798882174</v>
      </c>
      <c r="BD2">
        <v>6.4919375800000001</v>
      </c>
      <c r="BE2">
        <v>34.529599329607244</v>
      </c>
      <c r="BF2">
        <v>3.1485284033333332</v>
      </c>
      <c r="BG2">
        <v>3.21654222</v>
      </c>
      <c r="BH2">
        <v>55.491122009999998</v>
      </c>
      <c r="BI2">
        <v>0.27901786000000001</v>
      </c>
    </row>
    <row r="3" spans="1:61" x14ac:dyDescent="0.3">
      <c r="A3" t="s">
        <v>220</v>
      </c>
      <c r="B3">
        <v>4836.57</v>
      </c>
      <c r="C3">
        <v>5.3200000000000004E-2</v>
      </c>
      <c r="D3">
        <v>28655.599999999999</v>
      </c>
      <c r="E3">
        <v>58525.68</v>
      </c>
      <c r="F3">
        <v>782212</v>
      </c>
      <c r="G3">
        <v>28.889351851851846</v>
      </c>
      <c r="H3">
        <v>1064.4580000000001</v>
      </c>
      <c r="I3">
        <v>4295.45</v>
      </c>
      <c r="J3">
        <v>3848.9049999999997</v>
      </c>
      <c r="K3">
        <v>6938.4220000000005</v>
      </c>
      <c r="L3">
        <v>15082.777</v>
      </c>
      <c r="M3">
        <v>0</v>
      </c>
      <c r="N3">
        <v>0</v>
      </c>
      <c r="O3">
        <v>0</v>
      </c>
      <c r="P3">
        <f>L3+M3+N3+O3</f>
        <v>15082.777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5.3200000000000004E-2</v>
      </c>
      <c r="Z3">
        <v>5.3200000000000004E-2</v>
      </c>
      <c r="AA3">
        <v>5.3200000000000004E-2</v>
      </c>
      <c r="AB3">
        <v>5.3200000000000004E-2</v>
      </c>
      <c r="AC3">
        <v>0</v>
      </c>
      <c r="AD3">
        <v>0</v>
      </c>
      <c r="AE3">
        <v>0</v>
      </c>
      <c r="AF3">
        <v>0</v>
      </c>
      <c r="AM3">
        <v>52.466666666666661</v>
      </c>
      <c r="AN3">
        <v>941.56666666666661</v>
      </c>
      <c r="AO3">
        <v>3.75</v>
      </c>
      <c r="AP3">
        <v>311.39859999999999</v>
      </c>
      <c r="AQ3">
        <v>79.705999999999989</v>
      </c>
      <c r="AR3">
        <v>30.045999999999999</v>
      </c>
      <c r="AS3">
        <v>6.1027000000000005</v>
      </c>
      <c r="AT3">
        <v>1.0667</v>
      </c>
      <c r="AU3">
        <v>2.9477899999999999</v>
      </c>
      <c r="AV3">
        <v>1.3943333333333332</v>
      </c>
      <c r="AW3">
        <v>2.6613333333333333</v>
      </c>
      <c r="AX3">
        <v>2.6999999999999997</v>
      </c>
      <c r="AY3">
        <v>14.331039599999999</v>
      </c>
      <c r="AZ3">
        <v>247.88205120000001</v>
      </c>
      <c r="BA3">
        <v>51</v>
      </c>
      <c r="BC3">
        <v>385.1574074074075</v>
      </c>
      <c r="BD3">
        <v>6.0369999999999999</v>
      </c>
      <c r="BE3">
        <v>128.38580246913583</v>
      </c>
      <c r="BF3">
        <v>3.1079274899999998</v>
      </c>
      <c r="BG3">
        <v>3.1126202599999999</v>
      </c>
      <c r="BH3">
        <v>56.2631187</v>
      </c>
      <c r="BI3">
        <v>1.3912075699999999</v>
      </c>
    </row>
    <row r="4" spans="1:61" x14ac:dyDescent="0.3">
      <c r="A4" t="s">
        <v>219</v>
      </c>
      <c r="B4">
        <v>4779.0333333333328</v>
      </c>
      <c r="C4">
        <v>-1.5999999999999996E-3</v>
      </c>
      <c r="D4">
        <v>28710.7</v>
      </c>
      <c r="E4">
        <v>58715.519999999997</v>
      </c>
      <c r="F4">
        <v>832158</v>
      </c>
      <c r="G4">
        <v>27.633333333333336</v>
      </c>
      <c r="H4">
        <v>840.06799999999998</v>
      </c>
      <c r="I4">
        <v>4194.982</v>
      </c>
      <c r="J4">
        <v>4124.0950000000003</v>
      </c>
      <c r="K4">
        <v>6968.0120000000006</v>
      </c>
      <c r="L4">
        <v>15287.089000000002</v>
      </c>
      <c r="M4">
        <v>0</v>
      </c>
      <c r="N4">
        <v>0</v>
      </c>
      <c r="O4">
        <v>0</v>
      </c>
      <c r="P4">
        <f>L4+M4+N4+O4</f>
        <v>15287.089000000002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-1.5999999999999996E-3</v>
      </c>
      <c r="Z4">
        <v>-1.5999999999999996E-3</v>
      </c>
      <c r="AA4">
        <v>-1.5999999999999996E-3</v>
      </c>
      <c r="AB4">
        <v>-1.5999999999999996E-3</v>
      </c>
      <c r="AC4">
        <v>0</v>
      </c>
      <c r="AD4">
        <v>0</v>
      </c>
      <c r="AE4">
        <v>0</v>
      </c>
      <c r="AF4">
        <v>0</v>
      </c>
      <c r="AM4">
        <v>34.466666666666669</v>
      </c>
      <c r="AN4">
        <v>649.16666666666663</v>
      </c>
      <c r="AO4">
        <v>3.75</v>
      </c>
      <c r="AP4">
        <v>301.66290000000004</v>
      </c>
      <c r="AQ4">
        <v>76.830500000000001</v>
      </c>
      <c r="AR4">
        <v>29.026499999999999</v>
      </c>
      <c r="AS4">
        <v>5.9769000000000005</v>
      </c>
      <c r="AT4">
        <v>1.0750999999999999</v>
      </c>
      <c r="AU4">
        <v>2.9477899999999999</v>
      </c>
      <c r="AV4">
        <v>1.3796666666666668</v>
      </c>
      <c r="AW4">
        <v>2.5236666666666667</v>
      </c>
      <c r="AX4">
        <v>2.355</v>
      </c>
      <c r="AY4">
        <v>14.9715864</v>
      </c>
      <c r="AZ4">
        <v>246.46711199999999</v>
      </c>
      <c r="BA4">
        <v>51.766666666666673</v>
      </c>
      <c r="BC4">
        <v>613.88148148148139</v>
      </c>
      <c r="BD4">
        <v>5.5820999999999996</v>
      </c>
      <c r="BE4">
        <v>204.62716049382712</v>
      </c>
      <c r="BF4">
        <v>3.1210072900000001</v>
      </c>
      <c r="BG4">
        <v>3.0640668500000001</v>
      </c>
      <c r="BH4">
        <v>57.12775499</v>
      </c>
      <c r="BI4">
        <v>1.5367727799999999</v>
      </c>
    </row>
    <row r="5" spans="1:61" x14ac:dyDescent="0.3">
      <c r="A5" t="s">
        <v>218</v>
      </c>
      <c r="B5">
        <v>4599.8533333333335</v>
      </c>
      <c r="C5">
        <v>-1.8600000000000002E-2</v>
      </c>
      <c r="D5">
        <v>29306.9</v>
      </c>
      <c r="E5">
        <v>58905.36</v>
      </c>
      <c r="F5">
        <v>861042</v>
      </c>
      <c r="G5">
        <v>25.328703703703699</v>
      </c>
      <c r="H5">
        <v>683.25300000000004</v>
      </c>
      <c r="I5">
        <v>4807.1580000000004</v>
      </c>
      <c r="J5">
        <v>2956.89</v>
      </c>
      <c r="K5">
        <v>7106.4349999999995</v>
      </c>
      <c r="L5">
        <v>14870.483</v>
      </c>
      <c r="M5">
        <v>0</v>
      </c>
      <c r="N5">
        <v>0</v>
      </c>
      <c r="O5">
        <v>0</v>
      </c>
      <c r="P5">
        <f>L5+M5+N5+O5</f>
        <v>14870.483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-1.8600000000000002E-2</v>
      </c>
      <c r="Z5">
        <v>-1.8600000000000002E-2</v>
      </c>
      <c r="AA5">
        <v>-1.8600000000000002E-2</v>
      </c>
      <c r="AB5">
        <v>-1.8600000000000002E-2</v>
      </c>
      <c r="AC5">
        <v>0</v>
      </c>
      <c r="AD5">
        <v>0</v>
      </c>
      <c r="AE5">
        <v>0</v>
      </c>
      <c r="AF5">
        <v>0</v>
      </c>
      <c r="AM5">
        <v>35.133333333333333</v>
      </c>
      <c r="AN5">
        <v>722.0333333333333</v>
      </c>
      <c r="AO5">
        <v>3.61111111</v>
      </c>
      <c r="AP5">
        <v>291.92720000000003</v>
      </c>
      <c r="AQ5">
        <v>73.954999999999998</v>
      </c>
      <c r="AR5">
        <v>28.007000000000001</v>
      </c>
      <c r="AS5">
        <v>5.8511000000000006</v>
      </c>
      <c r="AT5">
        <v>1.0835000000000001</v>
      </c>
      <c r="AU5">
        <v>2.9477899999999999</v>
      </c>
      <c r="AV5">
        <v>1.3836666666666666</v>
      </c>
      <c r="AW5">
        <v>2.5589999999999997</v>
      </c>
      <c r="AX5">
        <v>2.2313333333333336</v>
      </c>
      <c r="AY5">
        <v>15.612133199999999</v>
      </c>
      <c r="AZ5">
        <v>245.05217279999999</v>
      </c>
      <c r="BA5">
        <v>52.033333333333331</v>
      </c>
      <c r="BC5">
        <v>346.62629795561452</v>
      </c>
      <c r="BD5">
        <v>5.1271999999999993</v>
      </c>
      <c r="BE5">
        <v>115.54209931853818</v>
      </c>
      <c r="BF5">
        <v>3.790447733333334</v>
      </c>
      <c r="BG5">
        <v>3.8504464299999999</v>
      </c>
      <c r="BH5">
        <v>57.467433530000001</v>
      </c>
      <c r="BI5">
        <v>0.59459459000000003</v>
      </c>
    </row>
    <row r="6" spans="1:61" x14ac:dyDescent="0.3">
      <c r="A6" t="s">
        <v>217</v>
      </c>
      <c r="B6">
        <v>5029.9033333333327</v>
      </c>
      <c r="C6">
        <v>5.793333333333333E-2</v>
      </c>
      <c r="D6">
        <v>29880.2</v>
      </c>
      <c r="E6">
        <v>59095.419000000002</v>
      </c>
      <c r="F6">
        <v>914639</v>
      </c>
      <c r="G6">
        <v>26.576388888888886</v>
      </c>
      <c r="H6">
        <v>846.08600000000001</v>
      </c>
      <c r="I6">
        <v>4702.9580000000005</v>
      </c>
      <c r="J6">
        <v>3257.5659999999998</v>
      </c>
      <c r="K6">
        <v>7481.7610000000004</v>
      </c>
      <c r="L6">
        <v>15442.285</v>
      </c>
      <c r="M6">
        <v>0</v>
      </c>
      <c r="N6">
        <v>0</v>
      </c>
      <c r="O6">
        <v>0</v>
      </c>
      <c r="P6">
        <f>L6+M6+N6+O6</f>
        <v>15442.285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5.793333333333333E-2</v>
      </c>
      <c r="Z6">
        <v>5.793333333333333E-2</v>
      </c>
      <c r="AA6">
        <v>5.793333333333333E-2</v>
      </c>
      <c r="AB6">
        <v>5.793333333333333E-2</v>
      </c>
      <c r="AC6">
        <v>0</v>
      </c>
      <c r="AD6">
        <v>0</v>
      </c>
      <c r="AE6">
        <v>0</v>
      </c>
      <c r="AF6">
        <v>0</v>
      </c>
      <c r="AM6">
        <v>34.266666666666666</v>
      </c>
      <c r="AN6">
        <v>722.6</v>
      </c>
      <c r="AO6">
        <v>3.3333333333333299</v>
      </c>
      <c r="AP6">
        <v>282.1875</v>
      </c>
      <c r="AQ6">
        <v>71.079300000000003</v>
      </c>
      <c r="AR6">
        <v>26.987400000000001</v>
      </c>
      <c r="AS6">
        <v>5.7252999999999989</v>
      </c>
      <c r="AT6">
        <v>1.0919873182855562</v>
      </c>
      <c r="AU6">
        <v>2.9477899999999999</v>
      </c>
      <c r="AV6">
        <v>1.3706666666666667</v>
      </c>
      <c r="AW6">
        <v>2.6366666666666667</v>
      </c>
      <c r="AX6">
        <v>2.4990000000000001</v>
      </c>
      <c r="AY6">
        <v>16.252679999999994</v>
      </c>
      <c r="AZ6">
        <v>243.63251643490398</v>
      </c>
      <c r="BA6">
        <v>52.699999999999996</v>
      </c>
      <c r="BC6">
        <v>152.31096800144064</v>
      </c>
      <c r="BD6">
        <v>4.6724626999999996</v>
      </c>
      <c r="BE6">
        <v>50.770322667146878</v>
      </c>
      <c r="BF6">
        <v>4.9102590033333335</v>
      </c>
      <c r="BG6">
        <v>4.7857540299999997</v>
      </c>
      <c r="BH6">
        <v>58.146790619999997</v>
      </c>
      <c r="BI6">
        <v>1.18216013</v>
      </c>
    </row>
    <row r="7" spans="1:61" x14ac:dyDescent="0.3">
      <c r="A7" t="s">
        <v>216</v>
      </c>
      <c r="B7">
        <v>5321.11</v>
      </c>
      <c r="C7">
        <v>4.2300000000000004E-2</v>
      </c>
      <c r="D7">
        <v>31491.5</v>
      </c>
      <c r="E7">
        <v>59186.482000000004</v>
      </c>
      <c r="F7">
        <v>893015</v>
      </c>
      <c r="G7">
        <v>28.637037037037036</v>
      </c>
      <c r="H7">
        <v>798.14099999999996</v>
      </c>
      <c r="I7">
        <v>5046.8590000000004</v>
      </c>
      <c r="J7">
        <v>4160.9560000000001</v>
      </c>
      <c r="K7">
        <v>7683.5679999999993</v>
      </c>
      <c r="L7">
        <v>16891.383000000002</v>
      </c>
      <c r="M7">
        <v>0</v>
      </c>
      <c r="N7">
        <v>0</v>
      </c>
      <c r="O7">
        <v>0</v>
      </c>
      <c r="P7">
        <f>L7+M7+N7+O7</f>
        <v>16891.383000000002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4.2300000000000004E-2</v>
      </c>
      <c r="Z7">
        <v>4.2300000000000004E-2</v>
      </c>
      <c r="AA7">
        <v>4.2300000000000004E-2</v>
      </c>
      <c r="AB7">
        <v>4.2300000000000004E-2</v>
      </c>
      <c r="AC7">
        <v>0</v>
      </c>
      <c r="AD7">
        <v>0</v>
      </c>
      <c r="AE7">
        <v>0</v>
      </c>
      <c r="AF7">
        <v>0</v>
      </c>
      <c r="AM7">
        <v>38.666666666666664</v>
      </c>
      <c r="AN7">
        <v>1022.4666666666666</v>
      </c>
      <c r="AO7">
        <v>3.5277777766666696</v>
      </c>
      <c r="AP7">
        <v>273.28919999999999</v>
      </c>
      <c r="AQ7">
        <v>68.489199999999997</v>
      </c>
      <c r="AR7">
        <v>26.0642</v>
      </c>
      <c r="AS7">
        <v>5.6131000000000002</v>
      </c>
      <c r="AT7">
        <v>1.1007</v>
      </c>
      <c r="AU7">
        <v>2.9477899999999999</v>
      </c>
      <c r="AV7">
        <v>1.3743333333333334</v>
      </c>
      <c r="AW7">
        <v>2.4676666666666667</v>
      </c>
      <c r="AX7">
        <v>2.2663333333333338</v>
      </c>
      <c r="AY7">
        <v>17.020698799999998</v>
      </c>
      <c r="AZ7">
        <v>239.05142839999999</v>
      </c>
      <c r="BA7">
        <v>53.6</v>
      </c>
      <c r="BC7">
        <v>567.0825880425881</v>
      </c>
      <c r="BD7">
        <v>4.9393000000000002</v>
      </c>
      <c r="BE7">
        <v>189.02752934752937</v>
      </c>
      <c r="BF7">
        <v>5.0972833466666669</v>
      </c>
      <c r="BG7">
        <v>5.0493962699999999</v>
      </c>
      <c r="BH7">
        <v>59.104066510000003</v>
      </c>
      <c r="BI7">
        <v>1.64630908</v>
      </c>
    </row>
    <row r="8" spans="1:61" x14ac:dyDescent="0.3">
      <c r="A8" t="s">
        <v>215</v>
      </c>
      <c r="B8">
        <v>5393.1233333333339</v>
      </c>
      <c r="C8">
        <v>3.2566666666666667E-2</v>
      </c>
      <c r="D8">
        <v>31260</v>
      </c>
      <c r="E8">
        <v>59277.722999999998</v>
      </c>
      <c r="F8">
        <v>903416</v>
      </c>
      <c r="G8">
        <v>27.289351851851848</v>
      </c>
      <c r="H8">
        <v>1103.9110000000001</v>
      </c>
      <c r="I8">
        <v>4735.1509999999998</v>
      </c>
      <c r="J8">
        <v>3971.6859999999997</v>
      </c>
      <c r="K8">
        <v>8051.03</v>
      </c>
      <c r="L8">
        <v>16757.866999999998</v>
      </c>
      <c r="M8">
        <v>0</v>
      </c>
      <c r="N8">
        <v>0</v>
      </c>
      <c r="O8">
        <v>0</v>
      </c>
      <c r="P8">
        <f>L8+M8+N8+O8</f>
        <v>16757.866999999998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3.2566666666666667E-2</v>
      </c>
      <c r="Z8">
        <v>3.2566666666666667E-2</v>
      </c>
      <c r="AA8">
        <v>3.2566666666666667E-2</v>
      </c>
      <c r="AB8">
        <v>3.2566666666666667E-2</v>
      </c>
      <c r="AC8">
        <v>0</v>
      </c>
      <c r="AD8">
        <v>0</v>
      </c>
      <c r="AE8">
        <v>0</v>
      </c>
      <c r="AF8">
        <v>0</v>
      </c>
      <c r="AM8">
        <v>28.833333333333332</v>
      </c>
      <c r="AN8">
        <v>877.13333333333333</v>
      </c>
      <c r="AO8">
        <v>3.7777777766666696</v>
      </c>
      <c r="AP8">
        <v>264.3938</v>
      </c>
      <c r="AQ8">
        <v>65.898800000000008</v>
      </c>
      <c r="AR8">
        <v>25.140800000000002</v>
      </c>
      <c r="AS8">
        <v>5.5009000000000006</v>
      </c>
      <c r="AT8">
        <v>1.1093999999999999</v>
      </c>
      <c r="AU8">
        <v>2.9477899999999999</v>
      </c>
      <c r="AV8">
        <v>1.3603333333333334</v>
      </c>
      <c r="AW8">
        <v>2.1713333333333331</v>
      </c>
      <c r="AX8">
        <v>2.5869999999999997</v>
      </c>
      <c r="AY8">
        <v>17.788717600000002</v>
      </c>
      <c r="AZ8">
        <v>234.4719968</v>
      </c>
      <c r="BA8">
        <v>54.433333333333337</v>
      </c>
      <c r="BC8">
        <v>708.68501228501236</v>
      </c>
      <c r="BD8">
        <v>5.2061999999999999</v>
      </c>
      <c r="BE8">
        <v>236.22833742833745</v>
      </c>
      <c r="BF8">
        <v>5.1505998699999997</v>
      </c>
      <c r="BG8">
        <v>5.13513514</v>
      </c>
      <c r="BH8">
        <v>60.061342410000002</v>
      </c>
      <c r="BI8">
        <v>1.6196447199999999</v>
      </c>
    </row>
    <row r="9" spans="1:61" x14ac:dyDescent="0.3">
      <c r="A9" t="s">
        <v>214</v>
      </c>
      <c r="B9">
        <v>5306.0466666666662</v>
      </c>
      <c r="C9">
        <v>7.4999999999999997E-2</v>
      </c>
      <c r="D9">
        <v>32584.799999999999</v>
      </c>
      <c r="E9">
        <v>59368.964</v>
      </c>
      <c r="F9">
        <v>978020</v>
      </c>
      <c r="G9">
        <v>25.61481481481481</v>
      </c>
      <c r="H9">
        <v>1655.4639999999999</v>
      </c>
      <c r="I9">
        <v>5162.2129999999997</v>
      </c>
      <c r="J9">
        <v>2740.7</v>
      </c>
      <c r="K9">
        <v>8268.4390000000003</v>
      </c>
      <c r="L9">
        <v>16171.351999999999</v>
      </c>
      <c r="M9">
        <v>0</v>
      </c>
      <c r="N9">
        <v>0</v>
      </c>
      <c r="O9">
        <v>0</v>
      </c>
      <c r="P9">
        <f>L9+M9+N9+O9</f>
        <v>16171.351999999999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7.4999999999999997E-2</v>
      </c>
      <c r="Z9">
        <v>7.4999999999999997E-2</v>
      </c>
      <c r="AA9">
        <v>7.4999999999999997E-2</v>
      </c>
      <c r="AB9">
        <v>7.4999999999999997E-2</v>
      </c>
      <c r="AC9">
        <v>0</v>
      </c>
      <c r="AD9">
        <v>0</v>
      </c>
      <c r="AE9">
        <v>0</v>
      </c>
      <c r="AF9">
        <v>0</v>
      </c>
      <c r="AM9">
        <v>22.366666666666671</v>
      </c>
      <c r="AN9">
        <v>653.1</v>
      </c>
      <c r="AO9">
        <v>3.88888889</v>
      </c>
      <c r="AP9">
        <v>255.49839999999998</v>
      </c>
      <c r="AQ9">
        <v>63.308400000000006</v>
      </c>
      <c r="AR9">
        <v>24.217400000000001</v>
      </c>
      <c r="AS9">
        <v>5.3887</v>
      </c>
      <c r="AT9">
        <v>1.1180999999999999</v>
      </c>
      <c r="AU9">
        <v>2.9477899999999999</v>
      </c>
      <c r="AV9">
        <v>1.3463333333333336</v>
      </c>
      <c r="AW9">
        <v>1.9803333333333335</v>
      </c>
      <c r="AX9">
        <v>2.5033333333333334</v>
      </c>
      <c r="AY9">
        <v>18.556736400000002</v>
      </c>
      <c r="AZ9">
        <v>229.89256520000001</v>
      </c>
      <c r="BA9">
        <v>54.800000000000004</v>
      </c>
      <c r="BC9">
        <v>241.57104220009481</v>
      </c>
      <c r="BD9">
        <v>5.4731000000000005</v>
      </c>
      <c r="BE9">
        <v>80.523680733364941</v>
      </c>
      <c r="BF9">
        <v>5.3174506299999997</v>
      </c>
      <c r="BG9">
        <v>5.2122514799999999</v>
      </c>
      <c r="BH9">
        <v>60.462780680000002</v>
      </c>
      <c r="BI9">
        <v>0.66838045999999995</v>
      </c>
    </row>
    <row r="10" spans="1:61" x14ac:dyDescent="0.3">
      <c r="A10" t="s">
        <v>213</v>
      </c>
      <c r="B10">
        <v>5709.4033333333327</v>
      </c>
      <c r="C10">
        <v>9.9499999999999991E-2</v>
      </c>
      <c r="D10">
        <v>33792.300000000003</v>
      </c>
      <c r="E10">
        <v>59460.381999999998</v>
      </c>
      <c r="F10">
        <v>1056017</v>
      </c>
      <c r="G10">
        <v>26.365049556598851</v>
      </c>
      <c r="H10">
        <v>1732.0990000000002</v>
      </c>
      <c r="I10">
        <v>5657.5720000000001</v>
      </c>
      <c r="J10">
        <v>2976.2280000000001</v>
      </c>
      <c r="K10">
        <v>8070.0130000000008</v>
      </c>
      <c r="L10">
        <v>16703.813000000002</v>
      </c>
      <c r="M10">
        <v>0</v>
      </c>
      <c r="N10">
        <v>0</v>
      </c>
      <c r="O10">
        <v>0</v>
      </c>
      <c r="P10">
        <f>L10+M10+N10+O10</f>
        <v>16703.813000000002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9.9499999999999991E-2</v>
      </c>
      <c r="Z10">
        <v>9.9499999999999991E-2</v>
      </c>
      <c r="AA10">
        <v>9.9499999999999991E-2</v>
      </c>
      <c r="AB10">
        <v>9.9499999999999991E-2</v>
      </c>
      <c r="AC10">
        <v>0</v>
      </c>
      <c r="AD10">
        <v>0</v>
      </c>
      <c r="AE10">
        <v>0</v>
      </c>
      <c r="AF10">
        <v>0</v>
      </c>
      <c r="AM10">
        <v>40.233333333333334</v>
      </c>
      <c r="AN10">
        <v>876.76666666666677</v>
      </c>
      <c r="AO10">
        <v>4.1111111100000004</v>
      </c>
      <c r="AP10">
        <v>246.60599999999999</v>
      </c>
      <c r="AQ10">
        <v>60.717899999999993</v>
      </c>
      <c r="AR10">
        <v>23.293700000000001</v>
      </c>
      <c r="AS10">
        <v>5.2766999999999999</v>
      </c>
      <c r="AT10">
        <v>1.1267070506579193</v>
      </c>
      <c r="AU10">
        <v>2.9477899999999999</v>
      </c>
      <c r="AV10">
        <v>1.3276666666666668</v>
      </c>
      <c r="AW10">
        <v>2.1536666666666666</v>
      </c>
      <c r="AX10">
        <v>2.6453333333333333</v>
      </c>
      <c r="AY10">
        <v>19.329167692307685</v>
      </c>
      <c r="AZ10">
        <v>225.31620771475198</v>
      </c>
      <c r="BA10">
        <v>55.233333333333327</v>
      </c>
      <c r="BC10">
        <v>63.419781833682094</v>
      </c>
      <c r="BD10">
        <v>5.7401631100000001</v>
      </c>
      <c r="BE10">
        <v>21.139927277894031</v>
      </c>
      <c r="BF10">
        <v>4.8072838899999999</v>
      </c>
      <c r="BG10">
        <v>4.8858205000000003</v>
      </c>
      <c r="BH10">
        <v>60.98773843</v>
      </c>
      <c r="BI10">
        <v>0.86823289000000003</v>
      </c>
    </row>
    <row r="11" spans="1:61" x14ac:dyDescent="0.3">
      <c r="A11" t="s">
        <v>212</v>
      </c>
      <c r="B11">
        <v>6164.78</v>
      </c>
      <c r="C11">
        <v>0.15683333333333335</v>
      </c>
      <c r="D11">
        <v>36330.399999999994</v>
      </c>
      <c r="E11">
        <v>59623.9</v>
      </c>
      <c r="F11">
        <v>1039464</v>
      </c>
      <c r="G11">
        <v>29.230092592592595</v>
      </c>
      <c r="H11">
        <v>1800.6059999999998</v>
      </c>
      <c r="I11">
        <v>5888.9400000000005</v>
      </c>
      <c r="J11">
        <v>4335.9110000000001</v>
      </c>
      <c r="K11">
        <v>8109.3580000000002</v>
      </c>
      <c r="L11">
        <v>18334.209000000003</v>
      </c>
      <c r="M11">
        <v>0</v>
      </c>
      <c r="N11">
        <v>0</v>
      </c>
      <c r="O11">
        <v>0</v>
      </c>
      <c r="P11">
        <f>L11+M11+N11+O11</f>
        <v>18334.209000000003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0.15683333333333335</v>
      </c>
      <c r="Z11">
        <v>0.15683333333333335</v>
      </c>
      <c r="AA11">
        <v>0.15683333333333335</v>
      </c>
      <c r="AB11">
        <v>0.15683333333333335</v>
      </c>
      <c r="AC11">
        <v>0</v>
      </c>
      <c r="AD11">
        <v>0</v>
      </c>
      <c r="AE11">
        <v>0</v>
      </c>
      <c r="AF11">
        <v>0</v>
      </c>
      <c r="AM11">
        <v>53.4</v>
      </c>
      <c r="AN11">
        <v>952.19999999999993</v>
      </c>
      <c r="AO11">
        <v>4.5</v>
      </c>
      <c r="AP11">
        <v>238.51299999999998</v>
      </c>
      <c r="AQ11">
        <v>58.397999999999996</v>
      </c>
      <c r="AR11">
        <v>22.462</v>
      </c>
      <c r="AS11">
        <v>5.1772999999999998</v>
      </c>
      <c r="AT11">
        <v>1.1357999999999999</v>
      </c>
      <c r="AU11">
        <v>2.9477899999999999</v>
      </c>
      <c r="AV11">
        <v>1.3366666666666667</v>
      </c>
      <c r="AW11">
        <v>1.9353333333333333</v>
      </c>
      <c r="AX11">
        <v>2.702666666666667</v>
      </c>
      <c r="AY11">
        <v>18.362341600000001</v>
      </c>
      <c r="AZ11">
        <v>215.83877719999998</v>
      </c>
      <c r="BA11">
        <v>56.433333333333337</v>
      </c>
      <c r="BC11">
        <v>398.89722358722361</v>
      </c>
      <c r="BD11">
        <v>5.3294999999999995</v>
      </c>
      <c r="BE11">
        <v>132.9657411957412</v>
      </c>
      <c r="BF11">
        <v>5.2853353666666667</v>
      </c>
      <c r="BG11">
        <v>5.4336468099999999</v>
      </c>
      <c r="BH11">
        <v>62.31557274</v>
      </c>
      <c r="BI11">
        <v>2.1772151900000001</v>
      </c>
    </row>
    <row r="12" spans="1:61" x14ac:dyDescent="0.3">
      <c r="A12" t="s">
        <v>211</v>
      </c>
      <c r="B12">
        <v>6114.1066666666666</v>
      </c>
      <c r="C12">
        <v>0.22823333333333332</v>
      </c>
      <c r="D12">
        <v>35425.9</v>
      </c>
      <c r="E12">
        <v>59787.85</v>
      </c>
      <c r="F12">
        <v>1033957</v>
      </c>
      <c r="G12">
        <v>27.416666666666668</v>
      </c>
      <c r="H12">
        <v>1496.414</v>
      </c>
      <c r="I12">
        <v>4667.6810000000005</v>
      </c>
      <c r="J12">
        <v>4491.4697999999999</v>
      </c>
      <c r="K12">
        <v>9000.6132500000003</v>
      </c>
      <c r="L12">
        <v>18159.764049999998</v>
      </c>
      <c r="M12">
        <v>0</v>
      </c>
      <c r="N12">
        <v>0</v>
      </c>
      <c r="O12">
        <v>0</v>
      </c>
      <c r="P12">
        <f>L12+M12+N12+O12</f>
        <v>18159.764049999998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0.22823333333333332</v>
      </c>
      <c r="Z12">
        <v>0.22823333333333332</v>
      </c>
      <c r="AA12">
        <v>0.22823333333333332</v>
      </c>
      <c r="AB12">
        <v>0.22823333333333332</v>
      </c>
      <c r="AC12">
        <v>0</v>
      </c>
      <c r="AD12">
        <v>0</v>
      </c>
      <c r="AE12">
        <v>0</v>
      </c>
      <c r="AF12">
        <v>0</v>
      </c>
      <c r="AM12">
        <v>41.433333333333337</v>
      </c>
      <c r="AN12">
        <v>872.76666666666677</v>
      </c>
      <c r="AO12">
        <v>4.5</v>
      </c>
      <c r="AP12">
        <v>230.41949999999997</v>
      </c>
      <c r="AQ12">
        <v>56.077999999999996</v>
      </c>
      <c r="AR12">
        <v>21.630000000000003</v>
      </c>
      <c r="AS12">
        <v>5.0778999999999996</v>
      </c>
      <c r="AT12">
        <v>1.1447999999999998</v>
      </c>
      <c r="AU12">
        <v>2.9477899999999999</v>
      </c>
      <c r="AV12">
        <v>1.3246666666666667</v>
      </c>
      <c r="AW12">
        <v>1.9699999999999998</v>
      </c>
      <c r="AX12">
        <v>2.75</v>
      </c>
      <c r="AY12">
        <v>17.396741200000001</v>
      </c>
      <c r="AZ12">
        <v>206.361234</v>
      </c>
      <c r="BA12">
        <v>57.6</v>
      </c>
      <c r="BC12">
        <v>851.67914823914839</v>
      </c>
      <c r="BD12">
        <v>4.9188999999999998</v>
      </c>
      <c r="BE12">
        <v>283.89304941304948</v>
      </c>
      <c r="BF12">
        <v>5.8171380600000004</v>
      </c>
      <c r="BG12">
        <v>5.8097686399999997</v>
      </c>
      <c r="BH12">
        <v>63.550767440000001</v>
      </c>
      <c r="BI12">
        <v>1.9821605600000001</v>
      </c>
    </row>
    <row r="13" spans="1:61" x14ac:dyDescent="0.3">
      <c r="A13" t="s">
        <v>210</v>
      </c>
      <c r="B13">
        <v>5809.1533333333327</v>
      </c>
      <c r="C13">
        <v>0.18100000000000002</v>
      </c>
      <c r="D13">
        <v>35285.800000000003</v>
      </c>
      <c r="E13">
        <v>59951.8</v>
      </c>
      <c r="F13">
        <v>1088176</v>
      </c>
      <c r="G13">
        <v>25.292449139280123</v>
      </c>
      <c r="H13">
        <v>1563.8919999999998</v>
      </c>
      <c r="I13">
        <v>5497.6970000000001</v>
      </c>
      <c r="J13">
        <v>3361.5038399999999</v>
      </c>
      <c r="K13">
        <v>8683.2780000000002</v>
      </c>
      <c r="L13">
        <v>17542.47884</v>
      </c>
      <c r="M13">
        <v>0</v>
      </c>
      <c r="N13">
        <v>0</v>
      </c>
      <c r="O13">
        <v>0</v>
      </c>
      <c r="P13">
        <f>L13+M13+N13+O13</f>
        <v>17542.47884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0.18100000000000002</v>
      </c>
      <c r="Z13">
        <v>0.18100000000000002</v>
      </c>
      <c r="AA13">
        <v>0.18100000000000002</v>
      </c>
      <c r="AB13">
        <v>0.18100000000000002</v>
      </c>
      <c r="AC13">
        <v>0</v>
      </c>
      <c r="AD13">
        <v>0</v>
      </c>
      <c r="AE13">
        <v>0</v>
      </c>
      <c r="AF13">
        <v>0</v>
      </c>
      <c r="AM13">
        <v>67.233333333333334</v>
      </c>
      <c r="AN13">
        <v>792.33333333333337</v>
      </c>
      <c r="AO13">
        <v>4.5555555566666701</v>
      </c>
      <c r="AP13">
        <v>222.32599999999999</v>
      </c>
      <c r="AQ13">
        <v>53.757999999999996</v>
      </c>
      <c r="AR13">
        <v>20.798000000000002</v>
      </c>
      <c r="AS13">
        <v>4.9785000000000004</v>
      </c>
      <c r="AT13">
        <v>1.1537999999999999</v>
      </c>
      <c r="AU13">
        <v>2.9477899999999999</v>
      </c>
      <c r="AV13">
        <v>1.3076666666666668</v>
      </c>
      <c r="AW13">
        <v>1.9100000000000001</v>
      </c>
      <c r="AX13">
        <v>2.4759999999999995</v>
      </c>
      <c r="AY13">
        <v>16.431140800000001</v>
      </c>
      <c r="AZ13">
        <v>196.88369080000001</v>
      </c>
      <c r="BA13">
        <v>58.70000000000001</v>
      </c>
      <c r="BC13">
        <v>339.32478726536033</v>
      </c>
      <c r="BD13">
        <v>4.5082999999999993</v>
      </c>
      <c r="BE13">
        <v>113.10826242178678</v>
      </c>
      <c r="BF13">
        <v>7.1177395200000007</v>
      </c>
      <c r="BG13">
        <v>7.0990806900000001</v>
      </c>
      <c r="BH13">
        <v>64.755082279999996</v>
      </c>
      <c r="BI13">
        <v>1.89504373</v>
      </c>
    </row>
    <row r="14" spans="1:61" x14ac:dyDescent="0.3">
      <c r="A14" t="s">
        <v>209</v>
      </c>
      <c r="B14">
        <v>6247.3066666666673</v>
      </c>
      <c r="C14">
        <v>0.18100000000000002</v>
      </c>
      <c r="D14">
        <v>37374.300000000003</v>
      </c>
      <c r="E14">
        <v>60116.182000000001</v>
      </c>
      <c r="F14">
        <v>1132820</v>
      </c>
      <c r="G14">
        <v>25.781481481481478</v>
      </c>
      <c r="H14">
        <v>2012.2340000000002</v>
      </c>
      <c r="I14">
        <v>5953.7180000000008</v>
      </c>
      <c r="J14">
        <v>3871.6623600000003</v>
      </c>
      <c r="K14">
        <v>8133.8219999999992</v>
      </c>
      <c r="L14">
        <v>17959.202359999999</v>
      </c>
      <c r="M14">
        <v>0</v>
      </c>
      <c r="N14">
        <v>0</v>
      </c>
      <c r="O14">
        <v>0</v>
      </c>
      <c r="P14">
        <f>L14+M14+N14+O14</f>
        <v>17959.202359999999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0.18100000000000002</v>
      </c>
      <c r="Z14">
        <v>0.18100000000000002</v>
      </c>
      <c r="AA14">
        <v>0.18100000000000002</v>
      </c>
      <c r="AB14">
        <v>0.18100000000000002</v>
      </c>
      <c r="AC14">
        <v>0</v>
      </c>
      <c r="AD14">
        <v>0</v>
      </c>
      <c r="AE14">
        <v>0</v>
      </c>
      <c r="AF14">
        <v>0</v>
      </c>
      <c r="AM14">
        <v>112.76666666666667</v>
      </c>
      <c r="AN14">
        <v>1038.1666666666667</v>
      </c>
      <c r="AO14">
        <v>4.5833333333333304</v>
      </c>
      <c r="AP14">
        <v>214.23209999999997</v>
      </c>
      <c r="AQ14">
        <v>51.438099999999999</v>
      </c>
      <c r="AR14">
        <v>19.965600000000002</v>
      </c>
      <c r="AS14">
        <v>4.8790999999999993</v>
      </c>
      <c r="AT14">
        <v>1.1625306967807658</v>
      </c>
      <c r="AU14">
        <v>2.9477899999999999</v>
      </c>
      <c r="AV14">
        <v>1.2989999999999999</v>
      </c>
      <c r="AW14">
        <v>2.242</v>
      </c>
      <c r="AX14">
        <v>2.7703333333333333</v>
      </c>
      <c r="AY14">
        <v>15.468236923076919</v>
      </c>
      <c r="AZ14">
        <v>187.41030838168399</v>
      </c>
      <c r="BA14">
        <v>59.300000000000004</v>
      </c>
      <c r="BC14">
        <v>79.538682074805934</v>
      </c>
      <c r="BD14">
        <v>4.0978636100000001</v>
      </c>
      <c r="BE14">
        <v>26.51289402493531</v>
      </c>
      <c r="BF14">
        <v>7.3628767099999992</v>
      </c>
      <c r="BG14">
        <v>7.2911392399999997</v>
      </c>
      <c r="BH14">
        <v>65.434439359999999</v>
      </c>
      <c r="BI14">
        <v>1.0491177899999999</v>
      </c>
    </row>
    <row r="15" spans="1:61" x14ac:dyDescent="0.3">
      <c r="A15" t="s">
        <v>208</v>
      </c>
      <c r="B15">
        <v>6672.246666666666</v>
      </c>
      <c r="C15">
        <v>0.22746666666666668</v>
      </c>
      <c r="D15">
        <v>39312.5</v>
      </c>
      <c r="E15">
        <v>60291.02</v>
      </c>
      <c r="F15">
        <v>1157528</v>
      </c>
      <c r="G15">
        <v>28.426910537297847</v>
      </c>
      <c r="H15">
        <v>1966.9679999999998</v>
      </c>
      <c r="I15">
        <v>5846.8119999999999</v>
      </c>
      <c r="J15">
        <v>4611.9268000000002</v>
      </c>
      <c r="K15">
        <v>8813.0458999999992</v>
      </c>
      <c r="L15">
        <v>19271.784699999997</v>
      </c>
      <c r="M15">
        <v>0</v>
      </c>
      <c r="N15">
        <v>0</v>
      </c>
      <c r="O15">
        <v>0</v>
      </c>
      <c r="P15">
        <f>L15+M15+N15+O15</f>
        <v>19271.784699999997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0.22746666666666668</v>
      </c>
      <c r="Z15">
        <v>0.22746666666666668</v>
      </c>
      <c r="AA15">
        <v>0.22746666666666668</v>
      </c>
      <c r="AB15">
        <v>0.22746666666666668</v>
      </c>
      <c r="AC15">
        <v>0</v>
      </c>
      <c r="AD15">
        <v>0</v>
      </c>
      <c r="AE15">
        <v>0</v>
      </c>
      <c r="AF15">
        <v>0</v>
      </c>
      <c r="AM15">
        <v>193.26666666666665</v>
      </c>
      <c r="AN15">
        <v>881</v>
      </c>
      <c r="AO15">
        <v>4.47222222333333</v>
      </c>
      <c r="AP15">
        <v>206.9</v>
      </c>
      <c r="AQ15">
        <v>49.373400000000004</v>
      </c>
      <c r="AR15">
        <v>19.220399999999998</v>
      </c>
      <c r="AS15">
        <v>4.7917000000000005</v>
      </c>
      <c r="AT15">
        <v>1.1717</v>
      </c>
      <c r="AU15">
        <v>2.9477899999999999</v>
      </c>
      <c r="AV15">
        <v>1.2953333333333332</v>
      </c>
      <c r="AW15">
        <v>2.8136666666666663</v>
      </c>
      <c r="AX15">
        <v>3.1149999999999998</v>
      </c>
      <c r="AY15">
        <v>14.723015999999999</v>
      </c>
      <c r="AZ15">
        <v>186.953622</v>
      </c>
      <c r="BA15">
        <v>59.933333333333337</v>
      </c>
      <c r="BC15">
        <v>492.65803571428552</v>
      </c>
      <c r="BD15">
        <v>4.1787000000000001</v>
      </c>
      <c r="BE15">
        <v>164.21934523809517</v>
      </c>
      <c r="BF15">
        <v>6.2065297066666671</v>
      </c>
      <c r="BG15">
        <v>6.1942517300000004</v>
      </c>
      <c r="BH15">
        <v>66.175556180000001</v>
      </c>
      <c r="BI15">
        <v>1.13260972</v>
      </c>
    </row>
    <row r="16" spans="1:61" x14ac:dyDescent="0.3">
      <c r="A16" t="s">
        <v>207</v>
      </c>
      <c r="B16">
        <v>6648</v>
      </c>
      <c r="C16">
        <v>0.25819999999999999</v>
      </c>
      <c r="D16">
        <v>38806.300000000003</v>
      </c>
      <c r="E16">
        <v>60466.03</v>
      </c>
      <c r="F16">
        <v>1155207</v>
      </c>
      <c r="G16">
        <v>27.436613197704748</v>
      </c>
      <c r="H16">
        <v>1690.6759999999999</v>
      </c>
      <c r="I16">
        <v>5213.0630000000001</v>
      </c>
      <c r="J16">
        <v>4931.7289199999996</v>
      </c>
      <c r="K16">
        <v>9139.2099999999991</v>
      </c>
      <c r="L16">
        <v>19284.001919999999</v>
      </c>
      <c r="M16">
        <v>0</v>
      </c>
      <c r="N16">
        <v>0</v>
      </c>
      <c r="O16">
        <v>0</v>
      </c>
      <c r="P16">
        <f>L16+M16+N16+O16</f>
        <v>19284.001919999999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0.25819999999999999</v>
      </c>
      <c r="Z16">
        <v>0.25819999999999999</v>
      </c>
      <c r="AA16">
        <v>0.25819999999999999</v>
      </c>
      <c r="AB16">
        <v>0.25819999999999999</v>
      </c>
      <c r="AC16">
        <v>0</v>
      </c>
      <c r="AD16">
        <v>0</v>
      </c>
      <c r="AE16">
        <v>0</v>
      </c>
      <c r="AF16">
        <v>0</v>
      </c>
      <c r="AM16">
        <v>406.9666666666667</v>
      </c>
      <c r="AN16">
        <v>550.4666666666667</v>
      </c>
      <c r="AO16">
        <v>4.4166666666666696</v>
      </c>
      <c r="AP16">
        <v>199.57</v>
      </c>
      <c r="AQ16">
        <v>47.309100000000001</v>
      </c>
      <c r="AR16">
        <v>18.475099999999998</v>
      </c>
      <c r="AS16">
        <v>4.7042000000000002</v>
      </c>
      <c r="AT16">
        <v>1.1809000000000001</v>
      </c>
      <c r="AU16">
        <v>2.9477899999999999</v>
      </c>
      <c r="AV16">
        <v>1.3023333333333333</v>
      </c>
      <c r="AW16">
        <v>2.5576666666666665</v>
      </c>
      <c r="AX16">
        <v>3.0826666666666664</v>
      </c>
      <c r="AY16">
        <v>13.977304800000001</v>
      </c>
      <c r="AZ16">
        <v>186.49790959999999</v>
      </c>
      <c r="BA16">
        <v>60.633333333333333</v>
      </c>
      <c r="BC16">
        <v>709.11964285714271</v>
      </c>
      <c r="BD16">
        <v>4.2595000000000001</v>
      </c>
      <c r="BE16">
        <v>236.37321428571423</v>
      </c>
      <c r="BF16">
        <v>5.267968156666667</v>
      </c>
      <c r="BG16">
        <v>5.24781341</v>
      </c>
      <c r="BH16">
        <v>66.885793140000004</v>
      </c>
      <c r="BI16">
        <v>1.0732617799999999</v>
      </c>
    </row>
    <row r="17" spans="1:61" x14ac:dyDescent="0.3">
      <c r="A17" t="s">
        <v>206</v>
      </c>
      <c r="B17">
        <v>6287.5733333333337</v>
      </c>
      <c r="C17">
        <v>0.23873333333333335</v>
      </c>
      <c r="D17">
        <v>38639.599999999999</v>
      </c>
      <c r="E17">
        <v>60641.04</v>
      </c>
      <c r="F17">
        <v>1193049</v>
      </c>
      <c r="G17">
        <v>25.443981481481476</v>
      </c>
      <c r="H17">
        <v>1545.124</v>
      </c>
      <c r="I17">
        <v>3970.1379999999999</v>
      </c>
      <c r="J17">
        <v>4164.75396</v>
      </c>
      <c r="K17">
        <v>10347.266299999999</v>
      </c>
      <c r="L17">
        <v>18482.15826</v>
      </c>
      <c r="M17">
        <v>0</v>
      </c>
      <c r="N17">
        <v>0</v>
      </c>
      <c r="O17">
        <v>0</v>
      </c>
      <c r="P17">
        <f>L17+M17+N17+O17</f>
        <v>18482.15826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0.23873333333333335</v>
      </c>
      <c r="Z17">
        <v>0.23873333333333335</v>
      </c>
      <c r="AA17">
        <v>0.23873333333333335</v>
      </c>
      <c r="AB17">
        <v>0.23873333333333335</v>
      </c>
      <c r="AC17">
        <v>0</v>
      </c>
      <c r="AD17">
        <v>0</v>
      </c>
      <c r="AE17">
        <v>0</v>
      </c>
      <c r="AF17">
        <v>0</v>
      </c>
      <c r="AM17">
        <v>593.99999999999989</v>
      </c>
      <c r="AN17">
        <v>345.5</v>
      </c>
      <c r="AO17">
        <v>4.3888888899999996</v>
      </c>
      <c r="AP17">
        <v>192.24</v>
      </c>
      <c r="AQ17">
        <v>45.244800000000005</v>
      </c>
      <c r="AR17">
        <v>17.729799999999997</v>
      </c>
      <c r="AS17">
        <v>4.6167000000000007</v>
      </c>
      <c r="AT17">
        <v>1.1900999999999999</v>
      </c>
      <c r="AU17">
        <v>2.9477899999999999</v>
      </c>
      <c r="AV17">
        <v>1.2766666666666666</v>
      </c>
      <c r="AW17">
        <v>2.4456666666666664</v>
      </c>
      <c r="AX17">
        <v>2.9403333333333332</v>
      </c>
      <c r="AY17">
        <v>13.2315936</v>
      </c>
      <c r="AZ17">
        <v>186.0421972</v>
      </c>
      <c r="BA17">
        <v>61.366666666666667</v>
      </c>
      <c r="BC17">
        <v>435.84388736263736</v>
      </c>
      <c r="BD17">
        <v>4.3403</v>
      </c>
      <c r="BE17">
        <v>145.28129578754579</v>
      </c>
      <c r="BF17">
        <v>4.5428733699999997</v>
      </c>
      <c r="BG17">
        <v>4.5779685299999997</v>
      </c>
      <c r="BH17">
        <v>67.719549560000004</v>
      </c>
      <c r="BI17">
        <v>1.2465374</v>
      </c>
    </row>
    <row r="18" spans="1:61" x14ac:dyDescent="0.3">
      <c r="A18" t="s">
        <v>205</v>
      </c>
      <c r="B18">
        <v>6700.6366666666663</v>
      </c>
      <c r="C18">
        <v>0.21096666666666666</v>
      </c>
      <c r="D18">
        <v>40026.699999999997</v>
      </c>
      <c r="E18">
        <v>60816.226999999999</v>
      </c>
      <c r="F18">
        <v>1168694</v>
      </c>
      <c r="G18">
        <v>25.898122065727694</v>
      </c>
      <c r="H18">
        <v>1912.336</v>
      </c>
      <c r="I18">
        <v>4596.3240000000005</v>
      </c>
      <c r="J18">
        <v>4684.2352099999998</v>
      </c>
      <c r="K18">
        <v>10250.935579999999</v>
      </c>
      <c r="L18">
        <v>19531.494789999997</v>
      </c>
      <c r="M18">
        <v>0</v>
      </c>
      <c r="N18">
        <v>0</v>
      </c>
      <c r="O18">
        <v>0</v>
      </c>
      <c r="P18">
        <f>L18+M18+N18+O18</f>
        <v>19531.494789999997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0.21096666666666666</v>
      </c>
      <c r="Z18">
        <v>0.21096666666666666</v>
      </c>
      <c r="AA18">
        <v>0.21096666666666666</v>
      </c>
      <c r="AB18">
        <v>0.21096666666666666</v>
      </c>
      <c r="AC18">
        <v>0</v>
      </c>
      <c r="AD18">
        <v>0</v>
      </c>
      <c r="AE18">
        <v>0</v>
      </c>
      <c r="AF18">
        <v>0</v>
      </c>
      <c r="AM18">
        <v>434.10000000000008</v>
      </c>
      <c r="AN18">
        <v>285.36666666666662</v>
      </c>
      <c r="AO18">
        <v>4.3333333333333304</v>
      </c>
      <c r="AP18">
        <v>184.91219999999998</v>
      </c>
      <c r="AQ18">
        <v>43.181100000000001</v>
      </c>
      <c r="AR18">
        <v>16.984500000000001</v>
      </c>
      <c r="AS18">
        <v>4.5289000000000001</v>
      </c>
      <c r="AT18">
        <v>1.1994933555873311</v>
      </c>
      <c r="AU18">
        <v>2.9477899999999999</v>
      </c>
      <c r="AV18">
        <v>1.2813333333333332</v>
      </c>
      <c r="AW18">
        <v>3.0960000000000001</v>
      </c>
      <c r="AX18">
        <v>3.5476666666666667</v>
      </c>
      <c r="AY18">
        <v>12.489804615384619</v>
      </c>
      <c r="AZ18">
        <v>185.58548296568401</v>
      </c>
      <c r="BA18">
        <v>61.966666666666661</v>
      </c>
      <c r="BC18">
        <v>85.943908344968705</v>
      </c>
      <c r="BD18">
        <v>4.4209185599999996</v>
      </c>
      <c r="BE18">
        <v>28.6479694483229</v>
      </c>
      <c r="BF18">
        <v>4.4965887966666669</v>
      </c>
      <c r="BG18">
        <v>4.4832468099999998</v>
      </c>
      <c r="BH18">
        <v>68.368026779999994</v>
      </c>
      <c r="BI18">
        <v>0.95759234000000004</v>
      </c>
    </row>
    <row r="19" spans="1:61" x14ac:dyDescent="0.3">
      <c r="A19" t="s">
        <v>204</v>
      </c>
      <c r="B19">
        <v>7306.8833333333341</v>
      </c>
      <c r="C19">
        <v>0.26729999999999998</v>
      </c>
      <c r="D19">
        <v>42784.2</v>
      </c>
      <c r="E19">
        <v>60978.98</v>
      </c>
      <c r="F19">
        <v>1163770</v>
      </c>
      <c r="G19">
        <v>28.937786720321927</v>
      </c>
      <c r="H19">
        <v>1928.6850000000002</v>
      </c>
      <c r="I19">
        <v>5677.3910000000005</v>
      </c>
      <c r="J19">
        <v>5053.1851000000006</v>
      </c>
      <c r="K19">
        <v>10938.115470000001</v>
      </c>
      <c r="L19">
        <v>21668.691570000003</v>
      </c>
      <c r="M19">
        <v>0</v>
      </c>
      <c r="N19">
        <v>0</v>
      </c>
      <c r="O19">
        <v>0</v>
      </c>
      <c r="P19">
        <f>L19+M19+N19+O19</f>
        <v>21668.691570000003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0.26729999999999998</v>
      </c>
      <c r="Z19">
        <v>0.26729999999999998</v>
      </c>
      <c r="AA19">
        <v>0.26729999999999998</v>
      </c>
      <c r="AB19">
        <v>0.26729999999999998</v>
      </c>
      <c r="AC19">
        <v>0</v>
      </c>
      <c r="AD19">
        <v>0</v>
      </c>
      <c r="AE19">
        <v>0</v>
      </c>
      <c r="AF19">
        <v>0</v>
      </c>
      <c r="AM19">
        <v>368.66666666666669</v>
      </c>
      <c r="AN19">
        <v>373.66666666666669</v>
      </c>
      <c r="AO19">
        <v>4.25</v>
      </c>
      <c r="AP19">
        <v>178.31020000000001</v>
      </c>
      <c r="AQ19">
        <v>41.357399999999998</v>
      </c>
      <c r="AR19">
        <v>16.3216</v>
      </c>
      <c r="AS19">
        <v>4.4523000000000001</v>
      </c>
      <c r="AT19">
        <v>1.2089999999999999</v>
      </c>
      <c r="AU19">
        <v>2.9477899999999999</v>
      </c>
      <c r="AV19">
        <v>1.2866666666666666</v>
      </c>
      <c r="AW19">
        <v>3.2786666666666666</v>
      </c>
      <c r="AX19">
        <v>3.0630000000000002</v>
      </c>
      <c r="AY19">
        <v>13.002143999999999</v>
      </c>
      <c r="AZ19">
        <v>178.1708012</v>
      </c>
      <c r="BA19">
        <v>62.566666666666663</v>
      </c>
      <c r="BC19">
        <v>318.56006274131266</v>
      </c>
      <c r="BD19">
        <v>5.3315999999999999</v>
      </c>
      <c r="BE19">
        <v>106.18668758043755</v>
      </c>
      <c r="BF19">
        <v>4.3937198066666667</v>
      </c>
      <c r="BG19">
        <v>4.2930471299999997</v>
      </c>
      <c r="BH19">
        <v>69.016503999999998</v>
      </c>
      <c r="BI19">
        <v>0.94850948999999996</v>
      </c>
    </row>
    <row r="20" spans="1:61" x14ac:dyDescent="0.3">
      <c r="A20" t="s">
        <v>203</v>
      </c>
      <c r="B20">
        <v>6928.2233333333324</v>
      </c>
      <c r="C20">
        <v>0.26729999999999998</v>
      </c>
      <c r="D20">
        <v>40345</v>
      </c>
      <c r="E20">
        <v>61141.47</v>
      </c>
      <c r="F20">
        <v>1169774</v>
      </c>
      <c r="G20">
        <v>27.639814814814816</v>
      </c>
      <c r="H20">
        <v>1669.3240000000001</v>
      </c>
      <c r="I20">
        <v>4853.0207760000003</v>
      </c>
      <c r="J20">
        <v>4999.6985999999997</v>
      </c>
      <c r="K20">
        <v>11610.70679</v>
      </c>
      <c r="L20">
        <v>21463.426166000001</v>
      </c>
      <c r="M20">
        <v>0</v>
      </c>
      <c r="N20">
        <v>0</v>
      </c>
      <c r="O20">
        <v>0</v>
      </c>
      <c r="P20">
        <f>L20+M20+N20+O20</f>
        <v>21463.426166000001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0.26729999999999998</v>
      </c>
      <c r="Z20">
        <v>0.26729999999999998</v>
      </c>
      <c r="AA20">
        <v>0.26729999999999998</v>
      </c>
      <c r="AB20">
        <v>0.26729999999999998</v>
      </c>
      <c r="AC20">
        <v>0</v>
      </c>
      <c r="AD20">
        <v>0</v>
      </c>
      <c r="AE20">
        <v>0</v>
      </c>
      <c r="AF20">
        <v>0</v>
      </c>
      <c r="AM20">
        <v>380.53333333333336</v>
      </c>
      <c r="AN20">
        <v>315.86666666666667</v>
      </c>
      <c r="AO20">
        <v>4.6388888899999996</v>
      </c>
      <c r="AP20">
        <v>171.70530000000002</v>
      </c>
      <c r="AQ20">
        <v>39.534099999999995</v>
      </c>
      <c r="AR20">
        <v>15.6584</v>
      </c>
      <c r="AS20">
        <v>4.3757000000000001</v>
      </c>
      <c r="AT20">
        <v>1.2184999999999999</v>
      </c>
      <c r="AU20">
        <v>2.9477899999999999</v>
      </c>
      <c r="AV20">
        <v>1.292</v>
      </c>
      <c r="AW20">
        <v>2.3783333333333334</v>
      </c>
      <c r="AX20">
        <v>2.7073333333333331</v>
      </c>
      <c r="AY20">
        <v>13.5152188</v>
      </c>
      <c r="AZ20">
        <v>170.75511760000001</v>
      </c>
      <c r="BA20">
        <v>64.333333333333329</v>
      </c>
      <c r="BC20">
        <v>718.47858751608783</v>
      </c>
      <c r="BD20">
        <v>6.2423000000000002</v>
      </c>
      <c r="BE20">
        <v>239.49286250536261</v>
      </c>
      <c r="BF20">
        <v>6.097591613333333</v>
      </c>
      <c r="BG20">
        <v>6.1403508799999997</v>
      </c>
      <c r="BH20">
        <v>70.992815519999994</v>
      </c>
      <c r="BI20">
        <v>2.8635346799999999</v>
      </c>
    </row>
    <row r="21" spans="1:61" x14ac:dyDescent="0.3">
      <c r="A21" t="s">
        <v>202</v>
      </c>
      <c r="B21">
        <v>6448.4599999999991</v>
      </c>
      <c r="C21">
        <v>0.37176666666666663</v>
      </c>
      <c r="D21">
        <v>38923.799999999996</v>
      </c>
      <c r="E21">
        <v>61303.96</v>
      </c>
      <c r="F21">
        <v>1208072</v>
      </c>
      <c r="G21">
        <v>26.558118153364642</v>
      </c>
      <c r="H21">
        <v>1571.655</v>
      </c>
      <c r="I21">
        <v>4154.1974310000005</v>
      </c>
      <c r="J21">
        <v>4288.6755800000001</v>
      </c>
      <c r="K21">
        <v>11773.915792</v>
      </c>
      <c r="L21">
        <v>20216.788802999999</v>
      </c>
      <c r="M21">
        <v>0</v>
      </c>
      <c r="N21">
        <v>0</v>
      </c>
      <c r="O21">
        <v>0</v>
      </c>
      <c r="P21">
        <f>L21+M21+N21+O21</f>
        <v>20216.788802999999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0.37176666666666663</v>
      </c>
      <c r="Z21">
        <v>0.37176666666666663</v>
      </c>
      <c r="AA21">
        <v>0.37176666666666663</v>
      </c>
      <c r="AB21">
        <v>0.37176666666666663</v>
      </c>
      <c r="AC21">
        <v>0</v>
      </c>
      <c r="AD21">
        <v>0</v>
      </c>
      <c r="AE21">
        <v>0</v>
      </c>
      <c r="AF21">
        <v>0</v>
      </c>
      <c r="AM21">
        <v>743.80000000000007</v>
      </c>
      <c r="AN21">
        <v>52.733333333333341</v>
      </c>
      <c r="AO21">
        <v>4.97222222333333</v>
      </c>
      <c r="AP21">
        <v>165.10040000000001</v>
      </c>
      <c r="AQ21">
        <v>37.710799999999999</v>
      </c>
      <c r="AR21">
        <v>14.995200000000001</v>
      </c>
      <c r="AS21">
        <v>4.2991000000000001</v>
      </c>
      <c r="AT21">
        <v>1.228</v>
      </c>
      <c r="AU21">
        <v>2.9477899999999999</v>
      </c>
      <c r="AV21">
        <v>1.2626666666666664</v>
      </c>
      <c r="AW21">
        <v>2.500666666666667</v>
      </c>
      <c r="AX21">
        <v>2.7676666666666669</v>
      </c>
      <c r="AY21">
        <v>14.028293600000001</v>
      </c>
      <c r="AZ21">
        <v>163.33943400000001</v>
      </c>
      <c r="BA21">
        <v>65.966666666666669</v>
      </c>
      <c r="BC21">
        <v>300.30614114672414</v>
      </c>
      <c r="BD21">
        <v>7.1530000000000005</v>
      </c>
      <c r="BE21">
        <v>100.10204704890805</v>
      </c>
      <c r="BF21">
        <v>7.4959970566666669</v>
      </c>
      <c r="BG21">
        <v>7.5239398099999999</v>
      </c>
      <c r="BH21">
        <v>72.81472771</v>
      </c>
      <c r="BI21">
        <v>2.5663331899999999</v>
      </c>
    </row>
    <row r="22" spans="1:61" x14ac:dyDescent="0.3">
      <c r="A22" t="s">
        <v>201</v>
      </c>
      <c r="B22">
        <v>6751.72</v>
      </c>
      <c r="C22">
        <v>0.42399999999999999</v>
      </c>
      <c r="D22">
        <v>40062.300000000003</v>
      </c>
      <c r="E22">
        <v>61466.178</v>
      </c>
      <c r="F22">
        <v>1246004</v>
      </c>
      <c r="G22">
        <v>27.674324324324328</v>
      </c>
      <c r="H22">
        <v>1787.634</v>
      </c>
      <c r="I22">
        <v>4365.2193930000003</v>
      </c>
      <c r="J22">
        <v>4144.1548400000001</v>
      </c>
      <c r="K22">
        <v>11927.628680000002</v>
      </c>
      <c r="L22">
        <v>20437.002913000004</v>
      </c>
      <c r="M22">
        <v>0</v>
      </c>
      <c r="N22">
        <v>0</v>
      </c>
      <c r="O22">
        <v>0</v>
      </c>
      <c r="P22">
        <f>L22+M22+N22+O22</f>
        <v>20437.002913000004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0.42399999999999999</v>
      </c>
      <c r="Z22">
        <v>0.42399999999999999</v>
      </c>
      <c r="AA22">
        <v>0.42399999999999999</v>
      </c>
      <c r="AB22">
        <v>0.42399999999999999</v>
      </c>
      <c r="AC22">
        <v>0</v>
      </c>
      <c r="AD22">
        <v>0</v>
      </c>
      <c r="AE22">
        <v>0</v>
      </c>
      <c r="AF22">
        <v>0</v>
      </c>
      <c r="AM22">
        <v>427.89999999999992</v>
      </c>
      <c r="AN22">
        <v>35.4</v>
      </c>
      <c r="AO22">
        <v>5.0833333333333304</v>
      </c>
      <c r="AP22">
        <v>158.49269999999999</v>
      </c>
      <c r="AQ22">
        <v>35.888099999999994</v>
      </c>
      <c r="AR22">
        <v>14.331799999999999</v>
      </c>
      <c r="AS22">
        <v>4.2225000000000001</v>
      </c>
      <c r="AT22">
        <v>1.2376312419812914</v>
      </c>
      <c r="AU22">
        <v>2.9477899999999999</v>
      </c>
      <c r="AV22">
        <v>1.2636666666666667</v>
      </c>
      <c r="AW22">
        <v>3.1906666666666665</v>
      </c>
      <c r="AX22">
        <v>3.0193333333333334</v>
      </c>
      <c r="AY22">
        <v>14.542839230769223</v>
      </c>
      <c r="AZ22">
        <v>155.92349013404402</v>
      </c>
      <c r="BA22">
        <v>67.5</v>
      </c>
      <c r="BC22">
        <v>52.760642376303807</v>
      </c>
      <c r="BD22">
        <v>8.0637478100000006</v>
      </c>
      <c r="BE22">
        <v>17.586880792101269</v>
      </c>
      <c r="BF22">
        <v>8.9282183899999996</v>
      </c>
      <c r="BG22">
        <v>8.8979223100000002</v>
      </c>
      <c r="BH22">
        <v>74.451360690000001</v>
      </c>
      <c r="BI22">
        <v>2.2476675099999999</v>
      </c>
    </row>
    <row r="23" spans="1:61" x14ac:dyDescent="0.3">
      <c r="A23" t="s">
        <v>200</v>
      </c>
      <c r="B23">
        <v>6991.3666666666659</v>
      </c>
      <c r="C23">
        <v>0.50450000000000006</v>
      </c>
      <c r="D23">
        <v>41645.4</v>
      </c>
      <c r="E23">
        <v>61514.762000000002</v>
      </c>
      <c r="F23">
        <v>1130009</v>
      </c>
      <c r="G23">
        <v>29.956804921359719</v>
      </c>
      <c r="H23">
        <v>1575.0509999999999</v>
      </c>
      <c r="I23">
        <v>5515.157228</v>
      </c>
      <c r="J23">
        <v>4458.3405000000002</v>
      </c>
      <c r="K23">
        <v>11642.85189</v>
      </c>
      <c r="L23">
        <v>21616.349618</v>
      </c>
      <c r="M23">
        <v>0</v>
      </c>
      <c r="N23">
        <v>0</v>
      </c>
      <c r="O23">
        <v>0</v>
      </c>
      <c r="P23">
        <f>L23+M23+N23+O23</f>
        <v>21616.349618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0.50450000000000006</v>
      </c>
      <c r="Z23">
        <v>0.50450000000000006</v>
      </c>
      <c r="AA23">
        <v>0.50450000000000006</v>
      </c>
      <c r="AB23">
        <v>0.50450000000000006</v>
      </c>
      <c r="AC23">
        <v>0</v>
      </c>
      <c r="AD23">
        <v>0</v>
      </c>
      <c r="AE23">
        <v>0</v>
      </c>
      <c r="AF23">
        <v>0</v>
      </c>
      <c r="AM23">
        <v>424.33333333333331</v>
      </c>
      <c r="AN23">
        <v>231.83333333333334</v>
      </c>
      <c r="AO23">
        <v>5.0833333333333304</v>
      </c>
      <c r="AP23">
        <v>152.5736</v>
      </c>
      <c r="AQ23">
        <v>34.290999999999997</v>
      </c>
      <c r="AR23">
        <v>13.746599999999999</v>
      </c>
      <c r="AS23">
        <v>4.1561000000000003</v>
      </c>
      <c r="AT23">
        <v>1.2474000000000001</v>
      </c>
      <c r="AU23">
        <v>2.9477899999999999</v>
      </c>
      <c r="AV23">
        <v>1.2606666666666666</v>
      </c>
      <c r="AW23">
        <v>2.7646666666666668</v>
      </c>
      <c r="AX23">
        <v>2.629</v>
      </c>
      <c r="AY23">
        <v>14.627411999999998</v>
      </c>
      <c r="AZ23">
        <v>152.63178600000001</v>
      </c>
      <c r="BA23">
        <v>68.966666666666654</v>
      </c>
      <c r="BC23">
        <v>419.42156292383993</v>
      </c>
      <c r="BD23">
        <v>5.4036</v>
      </c>
      <c r="BE23">
        <v>139.80718764127997</v>
      </c>
      <c r="BF23">
        <v>10.228618466666667</v>
      </c>
      <c r="BG23">
        <v>10.290827739999999</v>
      </c>
      <c r="BH23">
        <v>76.118873539999996</v>
      </c>
      <c r="BI23">
        <v>2.2397345500000001</v>
      </c>
    </row>
    <row r="24" spans="1:61" x14ac:dyDescent="0.3">
      <c r="A24" t="s">
        <v>199</v>
      </c>
      <c r="B24">
        <v>6656.98</v>
      </c>
      <c r="C24">
        <v>0.53996666666666682</v>
      </c>
      <c r="D24">
        <v>39436.5</v>
      </c>
      <c r="E24">
        <v>61563.642999999996</v>
      </c>
      <c r="F24">
        <v>1126499</v>
      </c>
      <c r="G24">
        <v>28.038152536097744</v>
      </c>
      <c r="H24">
        <v>947.53399999999999</v>
      </c>
      <c r="I24">
        <v>4292.8582779999997</v>
      </c>
      <c r="J24">
        <v>4043.7471799999998</v>
      </c>
      <c r="K24">
        <v>12871.670839999999</v>
      </c>
      <c r="L24">
        <v>21208.276297999997</v>
      </c>
      <c r="M24">
        <v>0</v>
      </c>
      <c r="N24">
        <v>0</v>
      </c>
      <c r="O24">
        <v>0</v>
      </c>
      <c r="P24">
        <f>L24+M24+N24+O24</f>
        <v>21208.276297999997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0.53996666666666682</v>
      </c>
      <c r="Z24">
        <v>0.53996666666666682</v>
      </c>
      <c r="AA24">
        <v>0.53996666666666682</v>
      </c>
      <c r="AB24">
        <v>0.53996666666666682</v>
      </c>
      <c r="AC24">
        <v>0</v>
      </c>
      <c r="AD24">
        <v>0</v>
      </c>
      <c r="AE24">
        <v>0</v>
      </c>
      <c r="AF24">
        <v>0</v>
      </c>
      <c r="AM24">
        <v>593.70000000000005</v>
      </c>
      <c r="AN24">
        <v>101.86666666666667</v>
      </c>
      <c r="AO24">
        <v>4.9444444433333299</v>
      </c>
      <c r="AP24">
        <v>146.65539999999999</v>
      </c>
      <c r="AQ24">
        <v>32.694000000000003</v>
      </c>
      <c r="AR24">
        <v>13.1609</v>
      </c>
      <c r="AS24">
        <v>4.0896000000000008</v>
      </c>
      <c r="AT24">
        <v>1.2572000000000001</v>
      </c>
      <c r="AU24">
        <v>2.9477899999999999</v>
      </c>
      <c r="AV24">
        <v>1.2646666666666666</v>
      </c>
      <c r="AW24">
        <v>2.5586666666666664</v>
      </c>
      <c r="AX24">
        <v>2.1453333333333333</v>
      </c>
      <c r="AY24">
        <v>14.710268799999998</v>
      </c>
      <c r="AZ24">
        <v>149.33982159999999</v>
      </c>
      <c r="BA24">
        <v>69.533333333333346</v>
      </c>
      <c r="BC24">
        <v>668.17391304347825</v>
      </c>
      <c r="BD24">
        <v>2.7433999999999994</v>
      </c>
      <c r="BE24">
        <v>222.72463768115941</v>
      </c>
      <c r="BF24">
        <v>8.101571036666666</v>
      </c>
      <c r="BG24">
        <v>8.0904741199999997</v>
      </c>
      <c r="BH24">
        <v>76.736470890000007</v>
      </c>
      <c r="BI24">
        <v>0.81135902999999998</v>
      </c>
    </row>
    <row r="25" spans="1:61" x14ac:dyDescent="0.3">
      <c r="A25" t="s">
        <v>198</v>
      </c>
      <c r="B25">
        <v>6148.996666666666</v>
      </c>
      <c r="C25">
        <v>0.54083333333333339</v>
      </c>
      <c r="D25">
        <v>38073.800000000003</v>
      </c>
      <c r="E25">
        <v>61612.523999999998</v>
      </c>
      <c r="F25">
        <v>1199041</v>
      </c>
      <c r="G25">
        <v>25.950691102060961</v>
      </c>
      <c r="H25">
        <v>778.60300000000007</v>
      </c>
      <c r="I25">
        <v>3399.282772</v>
      </c>
      <c r="J25">
        <v>3944.2357000000002</v>
      </c>
      <c r="K25">
        <v>12578.976563</v>
      </c>
      <c r="L25">
        <v>19922.495035</v>
      </c>
      <c r="M25">
        <v>0</v>
      </c>
      <c r="N25">
        <v>0</v>
      </c>
      <c r="O25">
        <v>0</v>
      </c>
      <c r="P25">
        <f>L25+M25+N25+O25</f>
        <v>19922.495035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0.54083333333333339</v>
      </c>
      <c r="Z25">
        <v>0.54083333333333339</v>
      </c>
      <c r="AA25">
        <v>0.54083333333333339</v>
      </c>
      <c r="AB25">
        <v>0.54083333333333339</v>
      </c>
      <c r="AC25">
        <v>0</v>
      </c>
      <c r="AD25">
        <v>0</v>
      </c>
      <c r="AE25">
        <v>0</v>
      </c>
      <c r="AF25">
        <v>0</v>
      </c>
      <c r="AM25">
        <v>305.56666666666666</v>
      </c>
      <c r="AN25">
        <v>99.600000000000009</v>
      </c>
      <c r="AO25">
        <v>4.1111111100000004</v>
      </c>
      <c r="AP25">
        <v>140.7372</v>
      </c>
      <c r="AQ25">
        <v>31.097000000000001</v>
      </c>
      <c r="AR25">
        <v>12.575199999999999</v>
      </c>
      <c r="AS25">
        <v>4.0231000000000003</v>
      </c>
      <c r="AT25">
        <v>1.2669999999999999</v>
      </c>
      <c r="AU25">
        <v>2.9477899999999999</v>
      </c>
      <c r="AV25">
        <v>1.2606666666666666</v>
      </c>
      <c r="AW25">
        <v>2.4426666666666663</v>
      </c>
      <c r="AX25">
        <v>2.2266666666666666</v>
      </c>
      <c r="AY25">
        <v>14.7931256</v>
      </c>
      <c r="AZ25">
        <v>146.04785720000001</v>
      </c>
      <c r="BA25">
        <v>69.166666666666671</v>
      </c>
      <c r="BC25">
        <v>369.29920215150162</v>
      </c>
      <c r="BD25">
        <v>8.3199999999999719E-2</v>
      </c>
      <c r="BE25">
        <v>123.09973405050054</v>
      </c>
      <c r="BF25">
        <v>4.8525096499999991</v>
      </c>
      <c r="BG25">
        <v>4.8770144200000001</v>
      </c>
      <c r="BH25">
        <v>76.365912480000006</v>
      </c>
      <c r="BI25">
        <v>-0.48289737999999999</v>
      </c>
    </row>
    <row r="26" spans="1:61" x14ac:dyDescent="0.3">
      <c r="A26" t="s">
        <v>197</v>
      </c>
      <c r="B26">
        <v>6570.48</v>
      </c>
      <c r="C26">
        <v>0.5071</v>
      </c>
      <c r="D26">
        <v>39284.6</v>
      </c>
      <c r="E26">
        <v>61661.701000000001</v>
      </c>
      <c r="F26">
        <v>1209798</v>
      </c>
      <c r="G26">
        <v>26.669819819819818</v>
      </c>
      <c r="H26">
        <v>996.85300000000007</v>
      </c>
      <c r="I26">
        <v>3582.244944</v>
      </c>
      <c r="J26">
        <v>4267.1028300000007</v>
      </c>
      <c r="K26">
        <v>12649.903802999999</v>
      </c>
      <c r="L26">
        <v>20499.251576999999</v>
      </c>
      <c r="M26">
        <v>0</v>
      </c>
      <c r="N26">
        <v>0</v>
      </c>
      <c r="O26">
        <v>0</v>
      </c>
      <c r="P26">
        <f>L26+M26+N26+O26</f>
        <v>20499.251576999999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0.5071</v>
      </c>
      <c r="Z26">
        <v>0.5071</v>
      </c>
      <c r="AA26">
        <v>0.5071</v>
      </c>
      <c r="AB26">
        <v>0.5071</v>
      </c>
      <c r="AC26">
        <v>0</v>
      </c>
      <c r="AD26">
        <v>0</v>
      </c>
      <c r="AE26">
        <v>0</v>
      </c>
      <c r="AF26">
        <v>0</v>
      </c>
      <c r="AM26">
        <v>598.83333333333337</v>
      </c>
      <c r="AN26">
        <v>96.533333333333346</v>
      </c>
      <c r="AO26">
        <v>3.38888889</v>
      </c>
      <c r="AP26">
        <v>134.82</v>
      </c>
      <c r="AQ26">
        <v>29.500299999999999</v>
      </c>
      <c r="AR26">
        <v>11.988899999999999</v>
      </c>
      <c r="AS26">
        <v>3.9562999999999997</v>
      </c>
      <c r="AT26">
        <v>1.2769817223190394</v>
      </c>
      <c r="AU26">
        <v>2.9477899999999999</v>
      </c>
      <c r="AV26">
        <v>1.2470000000000001</v>
      </c>
      <c r="AW26">
        <v>2.1760000000000002</v>
      </c>
      <c r="AX26">
        <v>2.0766666666666667</v>
      </c>
      <c r="AY26">
        <v>14.873776153846157</v>
      </c>
      <c r="AZ26">
        <v>142.75961230548802</v>
      </c>
      <c r="BA26">
        <v>69.100000000000009</v>
      </c>
      <c r="BC26">
        <v>187.28368237899394</v>
      </c>
      <c r="BD26">
        <v>-2.5771702599999999</v>
      </c>
      <c r="BE26">
        <v>62.427894126331317</v>
      </c>
      <c r="BF26">
        <v>2.3761982333333336</v>
      </c>
      <c r="BG26">
        <v>2.5300705099999998</v>
      </c>
      <c r="BH26">
        <v>76.335032609999999</v>
      </c>
      <c r="BI26">
        <v>-4.0436720000000002E-2</v>
      </c>
    </row>
    <row r="27" spans="1:61" x14ac:dyDescent="0.3">
      <c r="A27" t="s">
        <v>196</v>
      </c>
      <c r="B27">
        <v>6952.5666666666666</v>
      </c>
      <c r="C27">
        <v>0.3261</v>
      </c>
      <c r="D27">
        <v>40009.899999999994</v>
      </c>
      <c r="E27">
        <v>61715.521999999997</v>
      </c>
      <c r="F27">
        <v>1148521</v>
      </c>
      <c r="G27">
        <v>27.944594594594594</v>
      </c>
      <c r="H27">
        <v>732.26599999999996</v>
      </c>
      <c r="I27">
        <v>4502.1762090000002</v>
      </c>
      <c r="J27">
        <v>3861.3759980000004</v>
      </c>
      <c r="K27">
        <v>14079.761586999999</v>
      </c>
      <c r="L27">
        <v>22443.313794000002</v>
      </c>
      <c r="M27">
        <v>0</v>
      </c>
      <c r="N27">
        <v>0</v>
      </c>
      <c r="O27">
        <v>0</v>
      </c>
      <c r="P27">
        <f>L27+M27+N27+O27</f>
        <v>22443.313794000002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0.3261</v>
      </c>
      <c r="Z27">
        <v>0.3261</v>
      </c>
      <c r="AA27">
        <v>0.3261</v>
      </c>
      <c r="AB27">
        <v>0.3261</v>
      </c>
      <c r="AC27">
        <v>0</v>
      </c>
      <c r="AD27">
        <v>0</v>
      </c>
      <c r="AE27">
        <v>0</v>
      </c>
      <c r="AF27">
        <v>0</v>
      </c>
      <c r="AM27">
        <v>561.76666666666677</v>
      </c>
      <c r="AN27">
        <v>202.63333333333333</v>
      </c>
      <c r="AO27">
        <v>2.9722222233333304</v>
      </c>
      <c r="AP27">
        <v>129.55020000000002</v>
      </c>
      <c r="AQ27">
        <v>28.115199999999998</v>
      </c>
      <c r="AR27">
        <v>11.4762</v>
      </c>
      <c r="AS27">
        <v>3.8989000000000003</v>
      </c>
      <c r="AT27">
        <v>1.2871999999999999</v>
      </c>
      <c r="AU27">
        <v>2.9477899999999999</v>
      </c>
      <c r="AV27">
        <v>1.2333333333333334</v>
      </c>
      <c r="AW27">
        <v>2.3670000000000004</v>
      </c>
      <c r="AX27">
        <v>1.9690000000000001</v>
      </c>
      <c r="AY27">
        <v>15.3093872</v>
      </c>
      <c r="AZ27">
        <v>136.1496564</v>
      </c>
      <c r="BA27">
        <v>68.7</v>
      </c>
      <c r="BC27">
        <v>589.57155172413786</v>
      </c>
      <c r="BD27">
        <v>-1.6001999999999998</v>
      </c>
      <c r="BE27">
        <v>196.52385057471261</v>
      </c>
      <c r="BF27">
        <v>-0.38367363666666665</v>
      </c>
      <c r="BG27">
        <v>-0.44624745999999998</v>
      </c>
      <c r="BH27">
        <v>75.779195000000001</v>
      </c>
      <c r="BI27">
        <v>-0.72815534000000004</v>
      </c>
    </row>
    <row r="28" spans="1:61" x14ac:dyDescent="0.3">
      <c r="A28" t="s">
        <v>195</v>
      </c>
      <c r="B28">
        <v>7070.93</v>
      </c>
      <c r="C28">
        <v>0.36149999999999999</v>
      </c>
      <c r="D28">
        <v>40360</v>
      </c>
      <c r="E28">
        <v>61769.783000000003</v>
      </c>
      <c r="F28">
        <v>1182199</v>
      </c>
      <c r="G28">
        <v>27.576126126126123</v>
      </c>
      <c r="H28">
        <v>925.73400000000015</v>
      </c>
      <c r="I28">
        <v>4481.6042400000006</v>
      </c>
      <c r="J28">
        <v>4312.9427640000004</v>
      </c>
      <c r="K28">
        <v>13361.802059000001</v>
      </c>
      <c r="L28">
        <v>22156.349063000001</v>
      </c>
      <c r="M28">
        <v>0</v>
      </c>
      <c r="N28">
        <v>0</v>
      </c>
      <c r="O28">
        <v>0</v>
      </c>
      <c r="P28">
        <f>L28+M28+N28+O28</f>
        <v>22156.349063000001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0.36149999999999999</v>
      </c>
      <c r="Z28">
        <v>0.36149999999999999</v>
      </c>
      <c r="AA28">
        <v>0.36149999999999999</v>
      </c>
      <c r="AB28">
        <v>0.36149999999999999</v>
      </c>
      <c r="AC28">
        <v>0</v>
      </c>
      <c r="AD28">
        <v>0</v>
      </c>
      <c r="AE28">
        <v>0</v>
      </c>
      <c r="AF28">
        <v>0</v>
      </c>
      <c r="AM28">
        <v>513.43333333333328</v>
      </c>
      <c r="AN28">
        <v>211.53333333333333</v>
      </c>
      <c r="AO28">
        <v>2.86111111</v>
      </c>
      <c r="AP28">
        <v>124.28030000000001</v>
      </c>
      <c r="AQ28">
        <v>26.729799999999997</v>
      </c>
      <c r="AR28">
        <v>10.9633</v>
      </c>
      <c r="AS28">
        <v>3.8414999999999999</v>
      </c>
      <c r="AT28">
        <v>1.2973999999999999</v>
      </c>
      <c r="AU28">
        <v>2.9477899999999999</v>
      </c>
      <c r="AV28">
        <v>1.236</v>
      </c>
      <c r="AW28">
        <v>2.1993333333333331</v>
      </c>
      <c r="AX28">
        <v>1.78</v>
      </c>
      <c r="AY28">
        <v>15.7459788</v>
      </c>
      <c r="AZ28">
        <v>129.54023319999999</v>
      </c>
      <c r="BA28">
        <v>68.899999999999991</v>
      </c>
      <c r="BC28">
        <v>606.08612443778122</v>
      </c>
      <c r="BD28">
        <v>-0.62319999999999975</v>
      </c>
      <c r="BE28">
        <v>202.02870814592708</v>
      </c>
      <c r="BF28">
        <v>-0.91079138333333332</v>
      </c>
      <c r="BG28">
        <v>-0.92555332000000001</v>
      </c>
      <c r="BH28">
        <v>76.026233939999997</v>
      </c>
      <c r="BI28">
        <v>0.32599836999999998</v>
      </c>
    </row>
    <row r="29" spans="1:61" x14ac:dyDescent="0.3">
      <c r="A29" t="s">
        <v>194</v>
      </c>
      <c r="B29">
        <v>6554.3066666666664</v>
      </c>
      <c r="C29">
        <v>0.44053333333333339</v>
      </c>
      <c r="D29">
        <v>39579.199999999997</v>
      </c>
      <c r="E29">
        <v>61824.044000000002</v>
      </c>
      <c r="F29">
        <v>1249308</v>
      </c>
      <c r="G29">
        <v>24.845495495495499</v>
      </c>
      <c r="H29">
        <v>754.81499999999994</v>
      </c>
      <c r="I29">
        <v>2906.513136</v>
      </c>
      <c r="J29">
        <v>4191.77394</v>
      </c>
      <c r="K29">
        <v>13712.96718</v>
      </c>
      <c r="L29">
        <v>20811.254256</v>
      </c>
      <c r="M29">
        <v>0</v>
      </c>
      <c r="N29">
        <v>0</v>
      </c>
      <c r="O29">
        <v>0</v>
      </c>
      <c r="P29">
        <f>L29+M29+N29+O29</f>
        <v>20811.254256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0.44053333333333339</v>
      </c>
      <c r="Z29">
        <v>0.44053333333333339</v>
      </c>
      <c r="AA29">
        <v>0.44053333333333339</v>
      </c>
      <c r="AB29">
        <v>0.44053333333333339</v>
      </c>
      <c r="AC29">
        <v>0</v>
      </c>
      <c r="AD29">
        <v>0</v>
      </c>
      <c r="AE29">
        <v>0</v>
      </c>
      <c r="AF29">
        <v>0</v>
      </c>
      <c r="AM29">
        <v>487.26666666666665</v>
      </c>
      <c r="AN29">
        <v>178.9</v>
      </c>
      <c r="AO29">
        <v>2.75</v>
      </c>
      <c r="AP29">
        <v>119.0104</v>
      </c>
      <c r="AQ29">
        <v>25.3444</v>
      </c>
      <c r="AR29">
        <v>10.4504</v>
      </c>
      <c r="AS29">
        <v>3.7841</v>
      </c>
      <c r="AT29">
        <v>1.3075999999999999</v>
      </c>
      <c r="AU29">
        <v>2.9477899999999999</v>
      </c>
      <c r="AV29">
        <v>1.2283333333333333</v>
      </c>
      <c r="AW29">
        <v>2.4126666666666665</v>
      </c>
      <c r="AX29">
        <v>2.3136666666666663</v>
      </c>
      <c r="AY29">
        <v>16.182570399999999</v>
      </c>
      <c r="AZ29">
        <v>122.93080999999999</v>
      </c>
      <c r="BA29">
        <v>69.166666666666671</v>
      </c>
      <c r="BC29">
        <v>419.42133393829414</v>
      </c>
      <c r="BD29">
        <v>0.35380000000000011</v>
      </c>
      <c r="BE29">
        <v>139.8071113127647</v>
      </c>
      <c r="BF29">
        <v>1.1137533333333376E-3</v>
      </c>
      <c r="BG29">
        <v>4.0436720000000002E-2</v>
      </c>
      <c r="BH29">
        <v>76.396792349999998</v>
      </c>
      <c r="BI29">
        <v>0.48740861000000002</v>
      </c>
    </row>
    <row r="30" spans="1:61" x14ac:dyDescent="0.3">
      <c r="A30" t="s">
        <v>193</v>
      </c>
      <c r="B30">
        <v>7015.4199999999992</v>
      </c>
      <c r="C30">
        <v>0.56320000000000003</v>
      </c>
      <c r="D30">
        <v>42393.100000000006</v>
      </c>
      <c r="E30">
        <v>61878.745999999999</v>
      </c>
      <c r="F30">
        <v>1273893</v>
      </c>
      <c r="G30">
        <v>26.000444444444444</v>
      </c>
      <c r="H30">
        <v>1651.9069999999999</v>
      </c>
      <c r="I30">
        <v>3205.266408</v>
      </c>
      <c r="J30">
        <v>3986.2875899999999</v>
      </c>
      <c r="K30">
        <v>14123.884844</v>
      </c>
      <c r="L30">
        <v>21315.438842</v>
      </c>
      <c r="M30">
        <v>0</v>
      </c>
      <c r="N30">
        <v>0</v>
      </c>
      <c r="O30">
        <v>509</v>
      </c>
      <c r="P30">
        <f>L30+M30+N30+O30</f>
        <v>21824.438842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0.56320000000000003</v>
      </c>
      <c r="Z30">
        <v>0.56320000000000003</v>
      </c>
      <c r="AA30">
        <v>0.56320000000000003</v>
      </c>
      <c r="AB30">
        <v>0.56320000000000003</v>
      </c>
      <c r="AC30">
        <v>0</v>
      </c>
      <c r="AD30">
        <v>0</v>
      </c>
      <c r="AE30">
        <v>0</v>
      </c>
      <c r="AF30">
        <v>0</v>
      </c>
      <c r="AM30">
        <v>323.43333333333334</v>
      </c>
      <c r="AN30">
        <v>235.9</v>
      </c>
      <c r="AO30">
        <v>2.6666666666666701</v>
      </c>
      <c r="AP30">
        <v>113.7405</v>
      </c>
      <c r="AQ30">
        <v>23.958900000000003</v>
      </c>
      <c r="AR30">
        <v>9.9372000000000007</v>
      </c>
      <c r="AS30">
        <v>3.7266999999999997</v>
      </c>
      <c r="AT30">
        <v>1.3175833510201178</v>
      </c>
      <c r="AU30">
        <v>2.9477899999999999</v>
      </c>
      <c r="AV30">
        <v>1.2063333333333333</v>
      </c>
      <c r="AW30">
        <v>2.7596666666666665</v>
      </c>
      <c r="AX30">
        <v>2.9453333333333327</v>
      </c>
      <c r="AY30">
        <v>16.620387692307702</v>
      </c>
      <c r="AZ30">
        <v>116.31919243325599</v>
      </c>
      <c r="BA30">
        <v>69.8</v>
      </c>
      <c r="BC30">
        <v>133.62586753655648</v>
      </c>
      <c r="BD30">
        <v>1.3307995399999999</v>
      </c>
      <c r="BE30">
        <v>44.541955845518828</v>
      </c>
      <c r="BF30">
        <v>1.0131658400000001</v>
      </c>
      <c r="BG30">
        <v>0.93042071000000004</v>
      </c>
      <c r="BH30">
        <v>77.045269570000002</v>
      </c>
      <c r="BI30">
        <v>0.84882780999999996</v>
      </c>
    </row>
    <row r="31" spans="1:61" x14ac:dyDescent="0.3">
      <c r="A31" t="s">
        <v>192</v>
      </c>
      <c r="B31">
        <v>7561.293333333334</v>
      </c>
      <c r="C31">
        <v>0.61520000000000008</v>
      </c>
      <c r="D31">
        <v>43820.1</v>
      </c>
      <c r="E31">
        <v>61986.080000000002</v>
      </c>
      <c r="F31">
        <v>1223346</v>
      </c>
      <c r="G31">
        <v>28.089333333333332</v>
      </c>
      <c r="H31">
        <v>1547.932</v>
      </c>
      <c r="I31">
        <v>3209.3364959999999</v>
      </c>
      <c r="J31">
        <v>4668.9350400000003</v>
      </c>
      <c r="K31">
        <v>14817.230080000001</v>
      </c>
      <c r="L31">
        <v>22695.501616000001</v>
      </c>
      <c r="M31">
        <v>0</v>
      </c>
      <c r="N31">
        <v>0</v>
      </c>
      <c r="O31">
        <v>504.75</v>
      </c>
      <c r="P31">
        <f>L31+M31+N31+O31</f>
        <v>23200.251616000001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0.61520000000000008</v>
      </c>
      <c r="Z31">
        <v>0.61520000000000008</v>
      </c>
      <c r="AA31">
        <v>0.61520000000000008</v>
      </c>
      <c r="AB31">
        <v>0.61520000000000008</v>
      </c>
      <c r="AC31">
        <v>0</v>
      </c>
      <c r="AD31">
        <v>0</v>
      </c>
      <c r="AE31">
        <v>0</v>
      </c>
      <c r="AF31">
        <v>0</v>
      </c>
      <c r="AM31">
        <v>403.5</v>
      </c>
      <c r="AN31">
        <v>118.36666666666667</v>
      </c>
      <c r="AO31">
        <v>2.6666666666666701</v>
      </c>
      <c r="AP31">
        <v>109.08000000000001</v>
      </c>
      <c r="AQ31">
        <v>22.77</v>
      </c>
      <c r="AR31">
        <v>9.4923999999999999</v>
      </c>
      <c r="AS31">
        <v>3.6775000000000002</v>
      </c>
      <c r="AT31">
        <v>1.3280999999999998</v>
      </c>
      <c r="AU31">
        <v>2.9477899999999999</v>
      </c>
      <c r="AV31">
        <v>1.1953333333333334</v>
      </c>
      <c r="AW31">
        <v>2.8176666666666663</v>
      </c>
      <c r="AX31">
        <v>3.3460000000000001</v>
      </c>
      <c r="AY31">
        <v>19.716731599999999</v>
      </c>
      <c r="AZ31">
        <v>114.6355696</v>
      </c>
      <c r="BA31">
        <v>69.8</v>
      </c>
      <c r="BC31">
        <v>624.65391304347827</v>
      </c>
      <c r="BD31">
        <v>1.4775</v>
      </c>
      <c r="BE31">
        <v>208.21797101449275</v>
      </c>
      <c r="BF31">
        <v>1.6025198366666666</v>
      </c>
      <c r="BG31">
        <v>1.6299918499999999</v>
      </c>
      <c r="BH31">
        <v>77.014389699999995</v>
      </c>
      <c r="BI31">
        <v>-4.0080159999999997E-2</v>
      </c>
    </row>
    <row r="32" spans="1:61" x14ac:dyDescent="0.3">
      <c r="A32" t="s">
        <v>191</v>
      </c>
      <c r="B32">
        <v>7530.09</v>
      </c>
      <c r="C32">
        <v>0.6352000000000001</v>
      </c>
      <c r="D32">
        <v>42086</v>
      </c>
      <c r="E32">
        <v>62093.62</v>
      </c>
      <c r="F32">
        <v>1242676</v>
      </c>
      <c r="G32">
        <v>27.47970175438596</v>
      </c>
      <c r="H32">
        <v>1341.374</v>
      </c>
      <c r="I32">
        <v>2176.737768</v>
      </c>
      <c r="J32">
        <v>4748.1234599999998</v>
      </c>
      <c r="K32">
        <v>15972.845522000001</v>
      </c>
      <c r="L32">
        <v>22897.706750000001</v>
      </c>
      <c r="M32">
        <v>0</v>
      </c>
      <c r="N32">
        <v>0</v>
      </c>
      <c r="O32">
        <v>500.5</v>
      </c>
      <c r="P32">
        <f>L32+M32+N32+O32</f>
        <v>23398.206750000001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0.6352000000000001</v>
      </c>
      <c r="Z32">
        <v>0.6352000000000001</v>
      </c>
      <c r="AA32">
        <v>0.6352000000000001</v>
      </c>
      <c r="AB32">
        <v>0.6352000000000001</v>
      </c>
      <c r="AC32">
        <v>0</v>
      </c>
      <c r="AD32">
        <v>0</v>
      </c>
      <c r="AE32">
        <v>0</v>
      </c>
      <c r="AF32">
        <v>0</v>
      </c>
      <c r="AM32">
        <v>441.70000000000005</v>
      </c>
      <c r="AN32">
        <v>74.566666666666677</v>
      </c>
      <c r="AO32">
        <v>2.61111111</v>
      </c>
      <c r="AP32">
        <v>104.42</v>
      </c>
      <c r="AQ32">
        <v>21.581499999999998</v>
      </c>
      <c r="AR32">
        <v>9.0475999999999992</v>
      </c>
      <c r="AS32">
        <v>3.6282999999999999</v>
      </c>
      <c r="AT32">
        <v>1.3386</v>
      </c>
      <c r="AU32">
        <v>2.9477899999999999</v>
      </c>
      <c r="AV32">
        <v>1.2089999999999999</v>
      </c>
      <c r="AW32">
        <v>2.7283333333333331</v>
      </c>
      <c r="AX32">
        <v>3.1169999999999995</v>
      </c>
      <c r="AY32">
        <v>22.811114399999997</v>
      </c>
      <c r="AZ32">
        <v>112.95293919999999</v>
      </c>
      <c r="BA32">
        <v>70.36666666666666</v>
      </c>
      <c r="BC32">
        <v>638.02282227307421</v>
      </c>
      <c r="BD32">
        <v>1.6241999999999999</v>
      </c>
      <c r="BE32">
        <v>212.67427409102473</v>
      </c>
      <c r="BF32">
        <v>2.1283463066666664</v>
      </c>
      <c r="BG32">
        <v>2.1121039800000001</v>
      </c>
      <c r="BH32">
        <v>77.631987050000006</v>
      </c>
      <c r="BI32">
        <v>0.80192461999999998</v>
      </c>
    </row>
    <row r="33" spans="1:61" x14ac:dyDescent="0.3">
      <c r="A33" t="s">
        <v>190</v>
      </c>
      <c r="B33">
        <v>7252.5</v>
      </c>
      <c r="C33">
        <v>0</v>
      </c>
      <c r="D33">
        <v>42397.799999999996</v>
      </c>
      <c r="E33">
        <v>62201.16</v>
      </c>
      <c r="F33">
        <v>1329905</v>
      </c>
      <c r="G33">
        <v>25.861403508771939</v>
      </c>
      <c r="H33">
        <v>1350.231</v>
      </c>
      <c r="I33">
        <v>1052.2042799999999</v>
      </c>
      <c r="J33">
        <v>4793.9925999999996</v>
      </c>
      <c r="K33">
        <v>16180.59842</v>
      </c>
      <c r="L33">
        <v>22026.795299999998</v>
      </c>
      <c r="M33">
        <v>0</v>
      </c>
      <c r="N33">
        <v>0</v>
      </c>
      <c r="O33">
        <v>496.25</v>
      </c>
      <c r="P33">
        <f>L33+M33+N33+O33</f>
        <v>22523.045299999998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M33">
        <v>830.1</v>
      </c>
      <c r="AN33">
        <v>4.333333333333333</v>
      </c>
      <c r="AO33">
        <v>2.5</v>
      </c>
      <c r="AP33">
        <v>99.76</v>
      </c>
      <c r="AQ33">
        <v>20.393000000000001</v>
      </c>
      <c r="AR33">
        <v>8.6028000000000002</v>
      </c>
      <c r="AS33">
        <v>3.5790999999999999</v>
      </c>
      <c r="AT33">
        <v>1.3491</v>
      </c>
      <c r="AU33">
        <v>2.9477899999999999</v>
      </c>
      <c r="AV33">
        <v>1.2106666666666666</v>
      </c>
      <c r="AW33">
        <v>3.2123333333333335</v>
      </c>
      <c r="AX33">
        <v>3.6663333333333337</v>
      </c>
      <c r="AY33">
        <v>25.905497199999996</v>
      </c>
      <c r="AZ33">
        <v>111.2703088</v>
      </c>
      <c r="BA33">
        <v>70.466666666666669</v>
      </c>
      <c r="BC33">
        <v>392.74538895082378</v>
      </c>
      <c r="BD33">
        <v>1.7708999999999999</v>
      </c>
      <c r="BE33">
        <v>130.91512965027459</v>
      </c>
      <c r="BF33">
        <v>1.8800163733333335</v>
      </c>
      <c r="BG33">
        <v>1.6976556199999999</v>
      </c>
      <c r="BH33">
        <v>77.693746779999998</v>
      </c>
      <c r="BI33">
        <v>7.9554490000000005E-2</v>
      </c>
    </row>
    <row r="34" spans="1:61" x14ac:dyDescent="0.3">
      <c r="A34" t="s">
        <v>189</v>
      </c>
      <c r="B34">
        <v>7584.7733333333335</v>
      </c>
      <c r="C34">
        <v>2.6269333333333331</v>
      </c>
      <c r="D34">
        <v>43825.5</v>
      </c>
      <c r="E34">
        <v>62308.887000000002</v>
      </c>
      <c r="F34">
        <v>1345986</v>
      </c>
      <c r="G34">
        <v>26.583771929824564</v>
      </c>
      <c r="H34">
        <v>1810.5219999999999</v>
      </c>
      <c r="I34">
        <v>685.04976800000009</v>
      </c>
      <c r="J34">
        <v>4753.8399100000006</v>
      </c>
      <c r="K34">
        <v>16967.734105</v>
      </c>
      <c r="L34">
        <v>22406.623782999999</v>
      </c>
      <c r="M34">
        <v>0</v>
      </c>
      <c r="N34">
        <v>0</v>
      </c>
      <c r="O34">
        <v>492</v>
      </c>
      <c r="P34">
        <f>L34+M34+N34+O34</f>
        <v>22898.623782999999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2.6269333333333331</v>
      </c>
      <c r="Z34">
        <v>2.6269333333333331</v>
      </c>
      <c r="AA34">
        <v>2.6269333333333331</v>
      </c>
      <c r="AB34">
        <v>2.6269333333333331</v>
      </c>
      <c r="AC34">
        <v>0</v>
      </c>
      <c r="AD34">
        <v>0</v>
      </c>
      <c r="AE34">
        <v>0</v>
      </c>
      <c r="AF34">
        <v>0</v>
      </c>
      <c r="AM34">
        <v>492.10000000000008</v>
      </c>
      <c r="AN34">
        <v>29.299999999999997</v>
      </c>
      <c r="AO34">
        <v>2.4444444433333299</v>
      </c>
      <c r="AP34">
        <v>95.100599999999986</v>
      </c>
      <c r="AQ34">
        <v>19.205100000000002</v>
      </c>
      <c r="AR34">
        <v>8.1580999999999992</v>
      </c>
      <c r="AS34">
        <v>3.5301</v>
      </c>
      <c r="AT34">
        <v>1.3594759083416832</v>
      </c>
      <c r="AU34">
        <v>2.9477899999999999</v>
      </c>
      <c r="AV34">
        <v>1.1963333333333332</v>
      </c>
      <c r="AW34">
        <v>4.3643333333333336</v>
      </c>
      <c r="AX34">
        <v>4.1433333333333335</v>
      </c>
      <c r="AY34">
        <v>28.993751538461527</v>
      </c>
      <c r="AZ34">
        <v>109.58672092594</v>
      </c>
      <c r="BA34">
        <v>70.8</v>
      </c>
      <c r="BC34">
        <v>228.93428704711562</v>
      </c>
      <c r="BD34">
        <v>1.91770592</v>
      </c>
      <c r="BE34">
        <v>76.311429015705201</v>
      </c>
      <c r="BF34">
        <v>1.4326706433333334</v>
      </c>
      <c r="BG34">
        <v>1.4028056099999999</v>
      </c>
      <c r="BH34">
        <v>78.126064929999998</v>
      </c>
      <c r="BI34">
        <v>0.55643878999999996</v>
      </c>
    </row>
    <row r="35" spans="1:61" x14ac:dyDescent="0.3">
      <c r="A35" t="s">
        <v>188</v>
      </c>
      <c r="B35">
        <v>8047.2966666666662</v>
      </c>
      <c r="C35">
        <v>2.7173666666666669</v>
      </c>
      <c r="D35">
        <v>46306.5</v>
      </c>
      <c r="E35">
        <v>62431.5</v>
      </c>
      <c r="F35">
        <v>1315906</v>
      </c>
      <c r="G35">
        <v>28.891228070175444</v>
      </c>
      <c r="H35">
        <v>1482.03</v>
      </c>
      <c r="I35">
        <v>812.27483199999995</v>
      </c>
      <c r="J35">
        <v>5109.4469399999998</v>
      </c>
      <c r="K35">
        <v>18770.332350000001</v>
      </c>
      <c r="L35">
        <v>24692.054122000001</v>
      </c>
      <c r="M35">
        <v>0</v>
      </c>
      <c r="N35">
        <v>0</v>
      </c>
      <c r="O35">
        <v>540.5</v>
      </c>
      <c r="P35">
        <f>L35+M35+N35+O35</f>
        <v>25232.554122000001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2.7173666666666669</v>
      </c>
      <c r="Z35">
        <v>2.7173666666666669</v>
      </c>
      <c r="AA35">
        <v>2.7173666666666669</v>
      </c>
      <c r="AB35">
        <v>2.7173666666666669</v>
      </c>
      <c r="AC35">
        <v>0</v>
      </c>
      <c r="AD35">
        <v>0</v>
      </c>
      <c r="AE35">
        <v>0</v>
      </c>
      <c r="AF35">
        <v>0</v>
      </c>
      <c r="AM35">
        <v>649</v>
      </c>
      <c r="AN35">
        <v>46.300000000000004</v>
      </c>
      <c r="AO35">
        <v>2.4166666666666701</v>
      </c>
      <c r="AP35">
        <v>91.012</v>
      </c>
      <c r="AQ35">
        <v>18.198399999999999</v>
      </c>
      <c r="AR35">
        <v>7.7768000000000006</v>
      </c>
      <c r="AS35">
        <v>3.4882999999999997</v>
      </c>
      <c r="AT35">
        <v>1.3703000000000001</v>
      </c>
      <c r="AU35">
        <v>2.9477899999999999</v>
      </c>
      <c r="AV35">
        <v>1.1946666666666665</v>
      </c>
      <c r="AW35">
        <v>5.1883333333333335</v>
      </c>
      <c r="AX35">
        <v>4.538333333333334</v>
      </c>
      <c r="AY35">
        <v>31.262507999999997</v>
      </c>
      <c r="AZ35">
        <v>110.19317039999999</v>
      </c>
      <c r="BA35">
        <v>71.500000000000014</v>
      </c>
      <c r="BC35">
        <v>466.12764465225007</v>
      </c>
      <c r="BD35">
        <v>1.8609</v>
      </c>
      <c r="BE35">
        <v>155.37588155075002</v>
      </c>
      <c r="BF35">
        <v>2.4356700600000001</v>
      </c>
      <c r="BG35">
        <v>2.4859663200000002</v>
      </c>
      <c r="BH35">
        <v>78.92894149</v>
      </c>
      <c r="BI35">
        <v>1.0276679799999999</v>
      </c>
    </row>
    <row r="36" spans="1:61" x14ac:dyDescent="0.3">
      <c r="A36" t="s">
        <v>187</v>
      </c>
      <c r="B36">
        <v>8052.2266666666665</v>
      </c>
      <c r="C36">
        <v>2.7353000000000001</v>
      </c>
      <c r="D36">
        <v>45389.100000000006</v>
      </c>
      <c r="E36">
        <v>62554.25</v>
      </c>
      <c r="F36">
        <v>1312614</v>
      </c>
      <c r="G36">
        <v>27.825438596491228</v>
      </c>
      <c r="H36">
        <v>1667.7719999999999</v>
      </c>
      <c r="I36">
        <v>515.65988000000004</v>
      </c>
      <c r="J36">
        <v>5221.8056100000003</v>
      </c>
      <c r="K36">
        <v>18334.059990000002</v>
      </c>
      <c r="L36">
        <v>24071.525480000004</v>
      </c>
      <c r="M36">
        <v>0</v>
      </c>
      <c r="N36">
        <v>0</v>
      </c>
      <c r="O36">
        <v>589</v>
      </c>
      <c r="P36">
        <f>L36+M36+N36+O36</f>
        <v>24660.525480000004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2.7353000000000001</v>
      </c>
      <c r="Z36">
        <v>2.7353000000000001</v>
      </c>
      <c r="AA36">
        <v>2.7353000000000001</v>
      </c>
      <c r="AB36">
        <v>2.7353000000000001</v>
      </c>
      <c r="AC36">
        <v>0</v>
      </c>
      <c r="AD36">
        <v>0</v>
      </c>
      <c r="AE36">
        <v>0</v>
      </c>
      <c r="AF36">
        <v>0</v>
      </c>
      <c r="AM36">
        <v>610.56666666666672</v>
      </c>
      <c r="AN36">
        <v>37.266666666666666</v>
      </c>
      <c r="AO36">
        <v>2.4166666666666701</v>
      </c>
      <c r="AP36">
        <v>86.92349999999999</v>
      </c>
      <c r="AQ36">
        <v>17.1921</v>
      </c>
      <c r="AR36">
        <v>7.3955000000000002</v>
      </c>
      <c r="AS36">
        <v>3.4464999999999999</v>
      </c>
      <c r="AT36">
        <v>1.3811</v>
      </c>
      <c r="AU36">
        <v>2.9477899999999999</v>
      </c>
      <c r="AV36">
        <v>1.2033333333333334</v>
      </c>
      <c r="AW36">
        <v>7.306</v>
      </c>
      <c r="AX36">
        <v>4.4493333333333336</v>
      </c>
      <c r="AY36">
        <v>33.5315096</v>
      </c>
      <c r="AZ36">
        <v>110.7986624</v>
      </c>
      <c r="BA36">
        <v>71.466666666666669</v>
      </c>
      <c r="BC36">
        <v>631.68305084745782</v>
      </c>
      <c r="BD36">
        <v>1.8041</v>
      </c>
      <c r="BE36">
        <v>210.56101694915262</v>
      </c>
      <c r="BF36">
        <v>1.5643421100000001</v>
      </c>
      <c r="BG36">
        <v>1.6308671400000001</v>
      </c>
      <c r="BH36">
        <v>78.898061619999993</v>
      </c>
      <c r="BI36">
        <v>-3.912363E-2</v>
      </c>
    </row>
    <row r="37" spans="1:61" x14ac:dyDescent="0.3">
      <c r="A37" t="s">
        <v>186</v>
      </c>
      <c r="B37">
        <v>7280.09</v>
      </c>
      <c r="C37">
        <v>2.6916999999999995</v>
      </c>
      <c r="D37">
        <v>44177</v>
      </c>
      <c r="E37">
        <v>62677</v>
      </c>
      <c r="F37">
        <v>1370495</v>
      </c>
      <c r="G37">
        <v>25.501754385964912</v>
      </c>
      <c r="H37">
        <v>1214.021</v>
      </c>
      <c r="I37">
        <v>443.52404000000001</v>
      </c>
      <c r="J37">
        <v>5210.9366499999996</v>
      </c>
      <c r="K37">
        <v>17156.652869999998</v>
      </c>
      <c r="L37">
        <v>22811.113559999998</v>
      </c>
      <c r="M37">
        <v>0</v>
      </c>
      <c r="N37">
        <v>0</v>
      </c>
      <c r="O37">
        <v>637.5</v>
      </c>
      <c r="P37">
        <f>L37+M37+N37+O37</f>
        <v>23448.613559999998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2.6916999999999995</v>
      </c>
      <c r="Z37">
        <v>2.6916999999999995</v>
      </c>
      <c r="AA37">
        <v>2.6916999999999995</v>
      </c>
      <c r="AB37">
        <v>2.6916999999999995</v>
      </c>
      <c r="AC37">
        <v>0</v>
      </c>
      <c r="AD37">
        <v>0</v>
      </c>
      <c r="AE37">
        <v>0</v>
      </c>
      <c r="AF37">
        <v>0</v>
      </c>
      <c r="AM37">
        <v>553.56666666666661</v>
      </c>
      <c r="AN37">
        <v>43.433333333333337</v>
      </c>
      <c r="AO37">
        <v>2.4166666666666701</v>
      </c>
      <c r="AP37">
        <v>82.834999999999994</v>
      </c>
      <c r="AQ37">
        <v>16.1858</v>
      </c>
      <c r="AR37">
        <v>7.0142000000000007</v>
      </c>
      <c r="AS37">
        <v>3.4047000000000001</v>
      </c>
      <c r="AT37">
        <v>1.3918999999999999</v>
      </c>
      <c r="AU37">
        <v>2.9477899999999999</v>
      </c>
      <c r="AV37">
        <v>1.2346666666666666</v>
      </c>
      <c r="AW37">
        <v>6.1073333333333331</v>
      </c>
      <c r="AX37">
        <v>4.1036666666666664</v>
      </c>
      <c r="AY37">
        <v>35.800511199999995</v>
      </c>
      <c r="AZ37">
        <v>111.4041544</v>
      </c>
      <c r="BA37">
        <v>71.099999999999994</v>
      </c>
      <c r="BC37">
        <v>361.94768984499495</v>
      </c>
      <c r="BD37">
        <v>1.7472999999999999</v>
      </c>
      <c r="BE37">
        <v>120.64922994833165</v>
      </c>
      <c r="BF37">
        <v>0.8989496033333334</v>
      </c>
      <c r="BG37">
        <v>0.99364070000000004</v>
      </c>
      <c r="BH37">
        <v>78.465743470000007</v>
      </c>
      <c r="BI37">
        <v>-0.54794520999999996</v>
      </c>
    </row>
    <row r="38" spans="1:61" x14ac:dyDescent="0.3">
      <c r="A38" t="s">
        <v>185</v>
      </c>
      <c r="B38">
        <v>7643.3123166666674</v>
      </c>
      <c r="C38">
        <v>2.6862333333333335</v>
      </c>
      <c r="D38">
        <v>46298.6</v>
      </c>
      <c r="E38">
        <v>62799.872000000003</v>
      </c>
      <c r="F38">
        <v>1430285</v>
      </c>
      <c r="G38">
        <v>26.420175438596488</v>
      </c>
      <c r="H38">
        <v>1899.4829999999997</v>
      </c>
      <c r="I38">
        <v>524.54395199999999</v>
      </c>
      <c r="J38">
        <v>4950.75299</v>
      </c>
      <c r="K38">
        <v>18046.849109999999</v>
      </c>
      <c r="L38">
        <v>23522.146052</v>
      </c>
      <c r="M38">
        <v>0</v>
      </c>
      <c r="N38">
        <v>0</v>
      </c>
      <c r="O38">
        <v>686</v>
      </c>
      <c r="P38">
        <f>L38+M38+N38+O38</f>
        <v>24208.146052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2.6862333333333335</v>
      </c>
      <c r="Z38">
        <v>2.6862333333333335</v>
      </c>
      <c r="AA38">
        <v>2.6862333333333335</v>
      </c>
      <c r="AB38">
        <v>2.6862333333333335</v>
      </c>
      <c r="AC38">
        <v>0</v>
      </c>
      <c r="AD38">
        <v>0</v>
      </c>
      <c r="AE38">
        <v>0</v>
      </c>
      <c r="AF38">
        <v>0</v>
      </c>
      <c r="AM38">
        <v>539</v>
      </c>
      <c r="AN38">
        <v>156.1</v>
      </c>
      <c r="AP38">
        <v>78.746700000000004</v>
      </c>
      <c r="AQ38">
        <v>15.180099999999999</v>
      </c>
      <c r="AR38">
        <v>6.633</v>
      </c>
      <c r="AS38">
        <v>3.3628999999999998</v>
      </c>
      <c r="AT38">
        <v>1.402700439354007</v>
      </c>
      <c r="AU38">
        <v>2.9477899999999999</v>
      </c>
      <c r="AV38">
        <v>1.2393333333333334</v>
      </c>
      <c r="AW38">
        <v>4.3786666666666667</v>
      </c>
      <c r="AX38">
        <v>3.6583333333333337</v>
      </c>
      <c r="AY38">
        <v>38.070003076923079</v>
      </c>
      <c r="AZ38">
        <v>112.00362701282</v>
      </c>
      <c r="BA38">
        <v>71.2</v>
      </c>
      <c r="BC38">
        <v>68.605129477618618</v>
      </c>
      <c r="BD38">
        <v>1.69037942</v>
      </c>
      <c r="BE38">
        <v>22.868376492539539</v>
      </c>
      <c r="BF38">
        <v>0.56517378666666662</v>
      </c>
      <c r="BG38">
        <v>0.59288538000000002</v>
      </c>
      <c r="BH38">
        <v>78.589262939999998</v>
      </c>
      <c r="BI38">
        <v>0.15741833999999999</v>
      </c>
    </row>
    <row r="39" spans="1:61" x14ac:dyDescent="0.3">
      <c r="A39" t="s">
        <v>184</v>
      </c>
      <c r="B39">
        <v>8518.7646320000003</v>
      </c>
      <c r="C39">
        <v>2.6835</v>
      </c>
      <c r="D39">
        <v>49131.1</v>
      </c>
      <c r="E39">
        <v>62869.946000000004</v>
      </c>
      <c r="F39">
        <v>1408751</v>
      </c>
      <c r="G39">
        <v>28.877147413989523</v>
      </c>
      <c r="H39">
        <v>1734.71</v>
      </c>
      <c r="I39">
        <v>601.17020400000001</v>
      </c>
      <c r="J39">
        <v>4723.0475399999996</v>
      </c>
      <c r="K39">
        <v>20579.518230000001</v>
      </c>
      <c r="L39">
        <v>25903.735974000003</v>
      </c>
      <c r="M39">
        <v>0</v>
      </c>
      <c r="N39">
        <v>0</v>
      </c>
      <c r="O39">
        <v>802.25</v>
      </c>
      <c r="P39">
        <f>L39+M39+N39+O39</f>
        <v>26705.985974000003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2.6835</v>
      </c>
      <c r="Z39">
        <v>2.6835</v>
      </c>
      <c r="AA39">
        <v>2.6835</v>
      </c>
      <c r="AB39">
        <v>2.6835</v>
      </c>
      <c r="AC39">
        <v>0</v>
      </c>
      <c r="AD39">
        <v>0</v>
      </c>
      <c r="AE39">
        <v>0</v>
      </c>
      <c r="AF39">
        <v>0</v>
      </c>
      <c r="AM39">
        <v>457.76666666666665</v>
      </c>
      <c r="AN39">
        <v>111.06666666666666</v>
      </c>
      <c r="AP39">
        <v>75.191200000000009</v>
      </c>
      <c r="AQ39">
        <v>14.341399999999998</v>
      </c>
      <c r="AR39">
        <v>6.3106</v>
      </c>
      <c r="AS39">
        <v>3.3274999999999997</v>
      </c>
      <c r="AT39">
        <v>1.4137999999999999</v>
      </c>
      <c r="AU39">
        <v>2.9477899999999999</v>
      </c>
      <c r="AV39">
        <v>1.2256666666666667</v>
      </c>
      <c r="AW39">
        <v>3.0760000000000001</v>
      </c>
      <c r="AX39">
        <v>3.1156666666666664</v>
      </c>
      <c r="AY39">
        <v>37.961161599999997</v>
      </c>
      <c r="AZ39">
        <v>110.45767479999999</v>
      </c>
      <c r="BA39">
        <v>71.8</v>
      </c>
      <c r="BC39">
        <v>452.12017543859656</v>
      </c>
      <c r="BD39">
        <v>1.8051999999999999</v>
      </c>
      <c r="BE39">
        <v>150.70672514619886</v>
      </c>
      <c r="BF39">
        <v>0.41977739666666664</v>
      </c>
      <c r="BG39">
        <v>0.35211268000000001</v>
      </c>
      <c r="BH39">
        <v>79.206860289999995</v>
      </c>
      <c r="BI39">
        <v>0.78585461999999995</v>
      </c>
    </row>
    <row r="40" spans="1:61" x14ac:dyDescent="0.3">
      <c r="A40" t="s">
        <v>183</v>
      </c>
      <c r="B40">
        <v>8543.9999603333326</v>
      </c>
      <c r="C40">
        <v>2.6835</v>
      </c>
      <c r="D40">
        <v>47760.100000000006</v>
      </c>
      <c r="E40">
        <v>62939.919000000002</v>
      </c>
      <c r="F40">
        <v>1419016</v>
      </c>
      <c r="G40">
        <v>27.626406926406919</v>
      </c>
      <c r="H40">
        <v>1632.6489999999999</v>
      </c>
      <c r="I40">
        <v>492.90937600000001</v>
      </c>
      <c r="J40">
        <v>4587.3476000000001</v>
      </c>
      <c r="K40">
        <v>20841.27072</v>
      </c>
      <c r="L40">
        <v>25921.527696000001</v>
      </c>
      <c r="M40">
        <v>0</v>
      </c>
      <c r="N40">
        <v>0</v>
      </c>
      <c r="O40">
        <v>918.5</v>
      </c>
      <c r="P40">
        <f>L40+M40+N40+O40</f>
        <v>26840.027696000001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2.6835</v>
      </c>
      <c r="Z40">
        <v>2.6835</v>
      </c>
      <c r="AA40">
        <v>2.6835</v>
      </c>
      <c r="AB40">
        <v>2.6835</v>
      </c>
      <c r="AC40">
        <v>0</v>
      </c>
      <c r="AD40">
        <v>0</v>
      </c>
      <c r="AE40">
        <v>0</v>
      </c>
      <c r="AF40">
        <v>0</v>
      </c>
      <c r="AM40">
        <v>564.19999999999993</v>
      </c>
      <c r="AN40">
        <v>49.733333333333327</v>
      </c>
      <c r="AP40">
        <v>71.635800000000003</v>
      </c>
      <c r="AQ40">
        <v>13.502599999999997</v>
      </c>
      <c r="AR40">
        <v>5.9882</v>
      </c>
      <c r="AS40">
        <v>3.2921</v>
      </c>
      <c r="AT40">
        <v>1.4249000000000001</v>
      </c>
      <c r="AU40">
        <v>2.9477899999999999</v>
      </c>
      <c r="AV40">
        <v>1.2296666666666667</v>
      </c>
      <c r="AW40">
        <v>3.6013333333333333</v>
      </c>
      <c r="AX40">
        <v>2.9806666666666666</v>
      </c>
      <c r="AY40">
        <v>37.852810399999996</v>
      </c>
      <c r="AZ40">
        <v>108.91207679999999</v>
      </c>
      <c r="BA40">
        <v>71.766666666666666</v>
      </c>
      <c r="BC40">
        <v>688.98162471395858</v>
      </c>
      <c r="BD40">
        <v>1.92</v>
      </c>
      <c r="BE40">
        <v>229.66054157131953</v>
      </c>
      <c r="BF40">
        <v>0.41964644333333334</v>
      </c>
      <c r="BG40">
        <v>0.35225049000000003</v>
      </c>
      <c r="BH40">
        <v>79.175980429999996</v>
      </c>
      <c r="BI40">
        <v>-3.8986350000000003E-2</v>
      </c>
    </row>
    <row r="41" spans="1:61" x14ac:dyDescent="0.3">
      <c r="A41" t="s">
        <v>182</v>
      </c>
      <c r="B41">
        <v>8337.8409066666663</v>
      </c>
      <c r="C41">
        <v>2.6835</v>
      </c>
      <c r="D41">
        <v>47996.2</v>
      </c>
      <c r="E41">
        <v>63009.892</v>
      </c>
      <c r="F41">
        <v>1511526</v>
      </c>
      <c r="G41">
        <v>26.453823953823953</v>
      </c>
      <c r="H41">
        <v>2100.098</v>
      </c>
      <c r="I41">
        <v>388.12307199999998</v>
      </c>
      <c r="J41">
        <v>5030.3577080000005</v>
      </c>
      <c r="K41">
        <v>19442.60326</v>
      </c>
      <c r="L41">
        <v>24861.084040000002</v>
      </c>
      <c r="M41">
        <v>0</v>
      </c>
      <c r="N41">
        <v>0</v>
      </c>
      <c r="O41">
        <v>1034.75</v>
      </c>
      <c r="P41">
        <f>L41+M41+N41+O41</f>
        <v>25895.834040000002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2.6835</v>
      </c>
      <c r="Z41">
        <v>2.6835</v>
      </c>
      <c r="AA41">
        <v>2.6835</v>
      </c>
      <c r="AB41">
        <v>2.6835</v>
      </c>
      <c r="AC41">
        <v>0</v>
      </c>
      <c r="AD41">
        <v>0</v>
      </c>
      <c r="AE41">
        <v>0</v>
      </c>
      <c r="AF41">
        <v>0</v>
      </c>
      <c r="AM41">
        <v>718.06666666666661</v>
      </c>
      <c r="AN41">
        <v>10.1</v>
      </c>
      <c r="AP41">
        <v>68.080400000000012</v>
      </c>
      <c r="AQ41">
        <v>12.663799999999998</v>
      </c>
      <c r="AR41">
        <v>5.6657999999999999</v>
      </c>
      <c r="AS41">
        <v>3.2566999999999999</v>
      </c>
      <c r="AT41">
        <v>1.4359999999999999</v>
      </c>
      <c r="AU41">
        <v>2.9477899999999999</v>
      </c>
      <c r="AV41">
        <v>1.2633333333333334</v>
      </c>
      <c r="AW41">
        <v>2.9800000000000004</v>
      </c>
      <c r="AX41">
        <v>2.5500000000000003</v>
      </c>
      <c r="AY41">
        <v>37.744459199999994</v>
      </c>
      <c r="AZ41">
        <v>107.3664788</v>
      </c>
      <c r="BA41">
        <v>72.166666666666657</v>
      </c>
      <c r="BC41">
        <v>353.63901706700381</v>
      </c>
      <c r="BD41">
        <v>2.0347999999999997</v>
      </c>
      <c r="BE41">
        <v>117.87967235566794</v>
      </c>
      <c r="BF41">
        <v>1.5005063266666667</v>
      </c>
      <c r="BG41">
        <v>1.49547422</v>
      </c>
      <c r="BH41">
        <v>79.639178439999995</v>
      </c>
      <c r="BI41">
        <v>0.58502339999999997</v>
      </c>
    </row>
    <row r="42" spans="1:61" x14ac:dyDescent="0.3">
      <c r="A42" t="s">
        <v>181</v>
      </c>
      <c r="B42">
        <v>8304.8515163333341</v>
      </c>
      <c r="C42">
        <v>2.7113</v>
      </c>
      <c r="D42">
        <v>49723.199999999997</v>
      </c>
      <c r="E42">
        <v>63079.764999999999</v>
      </c>
      <c r="F42">
        <v>1573720</v>
      </c>
      <c r="G42">
        <v>26.151336146272858</v>
      </c>
      <c r="H42">
        <v>2185.893</v>
      </c>
      <c r="I42">
        <v>394.53805599999998</v>
      </c>
      <c r="J42">
        <v>5156.0578459999997</v>
      </c>
      <c r="K42">
        <v>19474.485659999998</v>
      </c>
      <c r="L42">
        <v>25025.081561999999</v>
      </c>
      <c r="M42">
        <v>0</v>
      </c>
      <c r="N42">
        <v>0</v>
      </c>
      <c r="O42">
        <v>1151</v>
      </c>
      <c r="P42">
        <f>L42+M42+N42+O42</f>
        <v>26176.081561999999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2.7113</v>
      </c>
      <c r="Z42">
        <v>2.7113</v>
      </c>
      <c r="AA42">
        <v>2.7113</v>
      </c>
      <c r="AB42">
        <v>2.7113</v>
      </c>
      <c r="AC42">
        <v>0</v>
      </c>
      <c r="AD42">
        <v>0</v>
      </c>
      <c r="AE42">
        <v>0</v>
      </c>
      <c r="AF42">
        <v>0</v>
      </c>
      <c r="AM42">
        <v>539.96666666666658</v>
      </c>
      <c r="AN42">
        <v>139.73333333333335</v>
      </c>
      <c r="AP42">
        <v>64.525199999999998</v>
      </c>
      <c r="AQ42">
        <v>11.825100000000001</v>
      </c>
      <c r="AR42">
        <v>5.3433000000000002</v>
      </c>
      <c r="AS42">
        <v>3.2214999999999998</v>
      </c>
      <c r="AT42">
        <v>1.4472992941552054</v>
      </c>
      <c r="AU42">
        <v>2.9477899999999999</v>
      </c>
      <c r="AV42">
        <v>1.2566666666666666</v>
      </c>
      <c r="AW42">
        <v>3.5933333333333337</v>
      </c>
      <c r="AX42">
        <v>3.2666666666666671</v>
      </c>
      <c r="AY42">
        <v>37.641010769230746</v>
      </c>
      <c r="AZ42">
        <v>105.82638606073598</v>
      </c>
      <c r="BA42">
        <v>72.63333333333334</v>
      </c>
      <c r="BC42">
        <v>141.57930166195655</v>
      </c>
      <c r="BD42">
        <v>2.1494502600000001</v>
      </c>
      <c r="BE42">
        <v>47.193100553985516</v>
      </c>
      <c r="BF42">
        <v>2.0133085533333333</v>
      </c>
      <c r="BG42">
        <v>2.00392927</v>
      </c>
      <c r="BH42">
        <v>80.164136189999994</v>
      </c>
      <c r="BI42">
        <v>0.65917022000000003</v>
      </c>
    </row>
    <row r="43" spans="1:61" x14ac:dyDescent="0.3">
      <c r="A43" t="s">
        <v>180</v>
      </c>
      <c r="B43">
        <v>9058.5949803333333</v>
      </c>
      <c r="C43">
        <v>2.7251999999999996</v>
      </c>
      <c r="D43">
        <v>53316.4</v>
      </c>
      <c r="E43">
        <v>62802.92</v>
      </c>
      <c r="F43">
        <v>1524941</v>
      </c>
      <c r="G43">
        <v>29.110548523206749</v>
      </c>
      <c r="H43">
        <v>2175.3649999999998</v>
      </c>
      <c r="I43">
        <v>633.20567200000005</v>
      </c>
      <c r="J43">
        <v>4885.1185390000001</v>
      </c>
      <c r="K43">
        <v>21960.941160000002</v>
      </c>
      <c r="L43">
        <v>27479.265371000001</v>
      </c>
      <c r="M43">
        <v>0</v>
      </c>
      <c r="N43">
        <v>0</v>
      </c>
      <c r="O43">
        <v>1183.3</v>
      </c>
      <c r="P43">
        <f>L43+M43+N43+O43</f>
        <v>28662.565371000001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2.7251999999999996</v>
      </c>
      <c r="Z43">
        <v>2.7251999999999996</v>
      </c>
      <c r="AA43">
        <v>2.7251999999999996</v>
      </c>
      <c r="AB43">
        <v>2.7251999999999996</v>
      </c>
      <c r="AC43">
        <v>0</v>
      </c>
      <c r="AD43">
        <v>0</v>
      </c>
      <c r="AE43">
        <v>0</v>
      </c>
      <c r="AF43">
        <v>0</v>
      </c>
      <c r="AM43">
        <v>464.63333333333338</v>
      </c>
      <c r="AN43">
        <v>42.4</v>
      </c>
      <c r="AP43">
        <v>61.464599999999997</v>
      </c>
      <c r="AQ43">
        <v>11.138999999999999</v>
      </c>
      <c r="AR43">
        <v>5.0751000000000008</v>
      </c>
      <c r="AS43">
        <v>3.1917</v>
      </c>
      <c r="AT43">
        <v>1.4587999999999999</v>
      </c>
      <c r="AU43">
        <v>2.9477899999999999</v>
      </c>
      <c r="AV43">
        <v>1.2566666666666666</v>
      </c>
      <c r="AW43">
        <v>3.4499999999999997</v>
      </c>
      <c r="AX43">
        <v>3.3766666666666665</v>
      </c>
      <c r="AY43">
        <v>36.437871200000004</v>
      </c>
      <c r="AZ43">
        <v>107.5481264</v>
      </c>
      <c r="BA43">
        <v>73.000000000000014</v>
      </c>
      <c r="BC43">
        <v>378.40260869565219</v>
      </c>
      <c r="BD43">
        <v>2.5042999999999997</v>
      </c>
      <c r="BE43">
        <v>126.13420289855073</v>
      </c>
      <c r="BF43">
        <v>1.6712467866666667</v>
      </c>
      <c r="BG43">
        <v>1.6764132599999999</v>
      </c>
      <c r="BH43">
        <v>80.534694599999995</v>
      </c>
      <c r="BI43">
        <v>0.46224960999999998</v>
      </c>
    </row>
    <row r="44" spans="1:61" x14ac:dyDescent="0.3">
      <c r="A44" t="s">
        <v>179</v>
      </c>
      <c r="B44">
        <v>9035.3200106666663</v>
      </c>
      <c r="C44">
        <v>2.7251999999999996</v>
      </c>
      <c r="D44">
        <v>51293.2</v>
      </c>
      <c r="E44">
        <v>62526.38</v>
      </c>
      <c r="F44">
        <v>1558177</v>
      </c>
      <c r="G44">
        <v>27.731223628691989</v>
      </c>
      <c r="H44">
        <v>1280.067</v>
      </c>
      <c r="I44">
        <v>733.13086399999997</v>
      </c>
      <c r="J44">
        <v>4587.6890039999998</v>
      </c>
      <c r="K44">
        <v>22603.801019999999</v>
      </c>
      <c r="L44">
        <v>27924.620887999998</v>
      </c>
      <c r="M44">
        <v>0</v>
      </c>
      <c r="N44">
        <v>0</v>
      </c>
      <c r="O44">
        <v>1215.55</v>
      </c>
      <c r="P44">
        <f>L44+M44+N44+O44</f>
        <v>29140.170887999997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2.7251999999999996</v>
      </c>
      <c r="Z44">
        <v>2.7251999999999996</v>
      </c>
      <c r="AA44">
        <v>2.7251999999999996</v>
      </c>
      <c r="AB44">
        <v>2.7251999999999996</v>
      </c>
      <c r="AC44">
        <v>0</v>
      </c>
      <c r="AD44">
        <v>0</v>
      </c>
      <c r="AE44">
        <v>0</v>
      </c>
      <c r="AF44">
        <v>0</v>
      </c>
      <c r="AM44">
        <v>531.23333333333335</v>
      </c>
      <c r="AN44">
        <v>9.5333333333333332</v>
      </c>
      <c r="AP44">
        <v>58.4039</v>
      </c>
      <c r="AQ44">
        <v>10.452999999999999</v>
      </c>
      <c r="AR44">
        <v>4.8069000000000006</v>
      </c>
      <c r="AS44">
        <v>3.1619000000000002</v>
      </c>
      <c r="AT44">
        <v>1.4702999999999999</v>
      </c>
      <c r="AU44">
        <v>2.9477899999999999</v>
      </c>
      <c r="AV44">
        <v>1.24</v>
      </c>
      <c r="AW44">
        <v>4.2666666666666666</v>
      </c>
      <c r="AX44">
        <v>3.86</v>
      </c>
      <c r="AY44">
        <v>35.236447600000005</v>
      </c>
      <c r="AZ44">
        <v>109.26899839999999</v>
      </c>
      <c r="BA44">
        <v>73.133333333333326</v>
      </c>
      <c r="BC44">
        <v>689.70529767167716</v>
      </c>
      <c r="BD44">
        <v>2.8592</v>
      </c>
      <c r="BE44">
        <v>229.90176589055906</v>
      </c>
      <c r="BF44">
        <v>1.9046097833333333</v>
      </c>
      <c r="BG44">
        <v>1.91107644</v>
      </c>
      <c r="BH44">
        <v>80.689093940000006</v>
      </c>
      <c r="BI44">
        <v>0.19171779</v>
      </c>
    </row>
    <row r="45" spans="1:61" x14ac:dyDescent="0.3">
      <c r="A45" t="s">
        <v>178</v>
      </c>
      <c r="B45">
        <v>8902.3259313333347</v>
      </c>
      <c r="C45">
        <v>2.7251999999999996</v>
      </c>
      <c r="D45">
        <v>51341.100000000006</v>
      </c>
      <c r="E45">
        <v>62249.84</v>
      </c>
      <c r="F45">
        <v>1660465</v>
      </c>
      <c r="G45">
        <v>25.855696202531647</v>
      </c>
      <c r="H45">
        <v>1566.43</v>
      </c>
      <c r="I45">
        <v>710.65640799999994</v>
      </c>
      <c r="J45">
        <v>4672.5145149999998</v>
      </c>
      <c r="K45">
        <v>21648.598669999999</v>
      </c>
      <c r="L45">
        <v>27031.769592999997</v>
      </c>
      <c r="M45">
        <v>0</v>
      </c>
      <c r="N45">
        <v>0</v>
      </c>
      <c r="O45">
        <v>1247.8</v>
      </c>
      <c r="P45">
        <f>L45+M45+N45+O45</f>
        <v>28279.569592999997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2.7251999999999996</v>
      </c>
      <c r="Z45">
        <v>2.7251999999999996</v>
      </c>
      <c r="AA45">
        <v>2.7251999999999996</v>
      </c>
      <c r="AB45">
        <v>2.7251999999999996</v>
      </c>
      <c r="AC45">
        <v>0</v>
      </c>
      <c r="AD45">
        <v>0</v>
      </c>
      <c r="AE45">
        <v>0</v>
      </c>
      <c r="AF45">
        <v>0</v>
      </c>
      <c r="AM45">
        <v>507.26666666666665</v>
      </c>
      <c r="AN45">
        <v>140.79999999999998</v>
      </c>
      <c r="AP45">
        <v>55.343199999999996</v>
      </c>
      <c r="AQ45">
        <v>9.7669999999999995</v>
      </c>
      <c r="AR45">
        <v>4.5387000000000004</v>
      </c>
      <c r="AS45">
        <v>3.1320999999999999</v>
      </c>
      <c r="AT45">
        <v>1.4818</v>
      </c>
      <c r="AU45">
        <v>2.9477899999999999</v>
      </c>
      <c r="AV45">
        <v>1.2666666666666666</v>
      </c>
      <c r="AW45">
        <v>4.956666666666667</v>
      </c>
      <c r="AX45">
        <v>4.4833333333333334</v>
      </c>
      <c r="AY45">
        <v>34.035024</v>
      </c>
      <c r="AZ45">
        <v>110.9898704</v>
      </c>
      <c r="BA45">
        <v>73.36666666666666</v>
      </c>
      <c r="BC45">
        <v>296.6800704907921</v>
      </c>
      <c r="BD45">
        <v>3.2141000000000002</v>
      </c>
      <c r="BE45">
        <v>98.89335683026404</v>
      </c>
      <c r="BF45">
        <v>1.6630761666666667</v>
      </c>
      <c r="BG45">
        <v>1.62853819</v>
      </c>
      <c r="BH45">
        <v>80.936132880000002</v>
      </c>
      <c r="BI45">
        <v>0.30616149999999998</v>
      </c>
    </row>
    <row r="46" spans="1:61" x14ac:dyDescent="0.3">
      <c r="A46" t="s">
        <v>177</v>
      </c>
      <c r="B46">
        <v>8926.5069028800008</v>
      </c>
      <c r="C46">
        <v>2.8062666666666671</v>
      </c>
      <c r="D46">
        <v>53829.8</v>
      </c>
      <c r="E46">
        <v>61973.620999999999</v>
      </c>
      <c r="F46">
        <v>1693076</v>
      </c>
      <c r="G46">
        <v>26.393749999999994</v>
      </c>
      <c r="H46">
        <v>1850.1049999999998</v>
      </c>
      <c r="I46">
        <v>1388.152372</v>
      </c>
      <c r="J46">
        <v>5007.7377420000003</v>
      </c>
      <c r="K46">
        <v>21069.396419999997</v>
      </c>
      <c r="L46">
        <v>27465.286533999999</v>
      </c>
      <c r="M46">
        <v>0</v>
      </c>
      <c r="N46">
        <v>0</v>
      </c>
      <c r="O46">
        <v>1280</v>
      </c>
      <c r="P46">
        <f>L46+M46+N46+O46</f>
        <v>28745.286533999999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2.8062666666666671</v>
      </c>
      <c r="Z46">
        <v>2.8062666666666671</v>
      </c>
      <c r="AA46">
        <v>2.8062666666666671</v>
      </c>
      <c r="AB46">
        <v>2.8062666666666671</v>
      </c>
      <c r="AC46">
        <v>0</v>
      </c>
      <c r="AD46">
        <v>0</v>
      </c>
      <c r="AE46">
        <v>0</v>
      </c>
      <c r="AF46">
        <v>0</v>
      </c>
      <c r="AM46">
        <v>482.73333333333329</v>
      </c>
      <c r="AN46">
        <v>275.93333333333334</v>
      </c>
      <c r="AO46">
        <v>1.5535758900000001</v>
      </c>
      <c r="AP46">
        <v>52.282499999999999</v>
      </c>
      <c r="AQ46">
        <v>9.0813000000000006</v>
      </c>
      <c r="AR46">
        <v>4.2703999999999995</v>
      </c>
      <c r="AS46">
        <v>3.1022999999999996</v>
      </c>
      <c r="AT46">
        <v>1.4933161693645918</v>
      </c>
      <c r="AU46">
        <v>2.9477899999999999</v>
      </c>
      <c r="AV46">
        <v>1.2966666666666666</v>
      </c>
      <c r="AW46">
        <v>5.8933333333333335</v>
      </c>
      <c r="AX46">
        <v>4.6100000000000003</v>
      </c>
      <c r="AY46">
        <v>32.836296923076929</v>
      </c>
      <c r="AZ46">
        <v>112.71052955362801</v>
      </c>
      <c r="BA46">
        <v>74.100000000000009</v>
      </c>
      <c r="BC46">
        <v>90.54487828536503</v>
      </c>
      <c r="BD46">
        <v>3.5691642200000002</v>
      </c>
      <c r="BE46">
        <v>30.181626095121675</v>
      </c>
      <c r="BF46">
        <v>2.0195704700000001</v>
      </c>
      <c r="BG46">
        <v>1.9260400600000001</v>
      </c>
      <c r="BH46">
        <v>81.708129569999997</v>
      </c>
      <c r="BI46">
        <v>0.95383441000000002</v>
      </c>
    </row>
    <row r="47" spans="1:61" x14ac:dyDescent="0.3">
      <c r="A47" t="s">
        <v>176</v>
      </c>
      <c r="B47">
        <v>9754.3596099999995</v>
      </c>
      <c r="C47">
        <v>2.8468</v>
      </c>
      <c r="D47">
        <v>55756.899999999994</v>
      </c>
      <c r="E47">
        <v>62085.22</v>
      </c>
      <c r="F47">
        <v>1683225</v>
      </c>
      <c r="G47">
        <v>28.812777777777779</v>
      </c>
      <c r="H47">
        <v>1307.4780000000001</v>
      </c>
      <c r="I47">
        <v>1798.670136</v>
      </c>
      <c r="J47">
        <v>5319.2945810000001</v>
      </c>
      <c r="K47">
        <v>22976.482980000001</v>
      </c>
      <c r="L47">
        <v>30094.447697</v>
      </c>
      <c r="M47">
        <v>0</v>
      </c>
      <c r="N47">
        <v>0</v>
      </c>
      <c r="O47">
        <v>1342.5</v>
      </c>
      <c r="P47">
        <f>L47+M47+N47+O47</f>
        <v>31436.947697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2.8468</v>
      </c>
      <c r="Z47">
        <v>2.8468</v>
      </c>
      <c r="AA47">
        <v>2.8468</v>
      </c>
      <c r="AB47">
        <v>2.8468</v>
      </c>
      <c r="AC47">
        <v>0</v>
      </c>
      <c r="AD47">
        <v>0</v>
      </c>
      <c r="AE47">
        <v>0</v>
      </c>
      <c r="AF47">
        <v>0</v>
      </c>
      <c r="AM47">
        <v>453.33333333333331</v>
      </c>
      <c r="AN47">
        <v>225.70000000000002</v>
      </c>
      <c r="AO47">
        <v>1.5186898233333299</v>
      </c>
      <c r="AP47">
        <v>49.678200000000004</v>
      </c>
      <c r="AQ47">
        <v>8.5334000000000003</v>
      </c>
      <c r="AR47">
        <v>4.0516999999999994</v>
      </c>
      <c r="AS47">
        <v>3.0770999999999997</v>
      </c>
      <c r="AT47">
        <v>1.5052000000000001</v>
      </c>
      <c r="AU47">
        <v>2.9477899999999999</v>
      </c>
      <c r="AV47">
        <v>1.28</v>
      </c>
      <c r="AW47">
        <v>5.4133333333333331</v>
      </c>
      <c r="AX47">
        <v>4.2</v>
      </c>
      <c r="AY47">
        <v>36.731056799999998</v>
      </c>
      <c r="AZ47">
        <v>113.05491679999999</v>
      </c>
      <c r="BA47">
        <v>74.966666666666654</v>
      </c>
      <c r="BC47">
        <v>476.03340698071997</v>
      </c>
      <c r="BD47">
        <v>3.9498000000000002</v>
      </c>
      <c r="BE47">
        <v>158.67780232690666</v>
      </c>
      <c r="BF47">
        <v>2.6943863500000003</v>
      </c>
      <c r="BG47">
        <v>2.6840490799999999</v>
      </c>
      <c r="BH47">
        <v>82.696285329999995</v>
      </c>
      <c r="BI47">
        <v>1.20937264</v>
      </c>
    </row>
    <row r="48" spans="1:61" x14ac:dyDescent="0.3">
      <c r="A48" t="s">
        <v>175</v>
      </c>
      <c r="B48">
        <v>9777.8633243333334</v>
      </c>
      <c r="C48">
        <v>2.8468</v>
      </c>
      <c r="D48">
        <v>54686.2</v>
      </c>
      <c r="E48">
        <v>62196.33</v>
      </c>
      <c r="F48">
        <v>1721028</v>
      </c>
      <c r="G48">
        <v>27.585305907172991</v>
      </c>
      <c r="H48">
        <v>1191.4590000000001</v>
      </c>
      <c r="I48">
        <v>1412.5578879999998</v>
      </c>
      <c r="J48">
        <v>5025.9037250000001</v>
      </c>
      <c r="K48">
        <v>23756.91303</v>
      </c>
      <c r="L48">
        <v>30195.374642999999</v>
      </c>
      <c r="M48">
        <v>0</v>
      </c>
      <c r="N48">
        <v>0</v>
      </c>
      <c r="O48">
        <v>1405</v>
      </c>
      <c r="P48">
        <f>L48+M48+N48+O48</f>
        <v>31600.374642999999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2.8468</v>
      </c>
      <c r="Z48">
        <v>2.8468</v>
      </c>
      <c r="AA48">
        <v>2.8468</v>
      </c>
      <c r="AB48">
        <v>2.8468</v>
      </c>
      <c r="AC48">
        <v>0</v>
      </c>
      <c r="AD48">
        <v>0</v>
      </c>
      <c r="AE48">
        <v>0</v>
      </c>
      <c r="AF48">
        <v>0</v>
      </c>
      <c r="AM48">
        <v>612.33333333333337</v>
      </c>
      <c r="AN48">
        <v>57.666666666666664</v>
      </c>
      <c r="AO48">
        <v>1.49484056666667</v>
      </c>
      <c r="AP48">
        <v>47.073799999999999</v>
      </c>
      <c r="AQ48">
        <v>7.9855000000000009</v>
      </c>
      <c r="AR48">
        <v>3.8329999999999997</v>
      </c>
      <c r="AS48">
        <v>3.0518999999999998</v>
      </c>
      <c r="AT48">
        <v>1.5171000000000001</v>
      </c>
      <c r="AU48">
        <v>2.9477899999999999</v>
      </c>
      <c r="AV48">
        <v>1.2766666666666666</v>
      </c>
      <c r="AW48">
        <v>4.833333333333333</v>
      </c>
      <c r="AX48">
        <v>3.7600000000000002</v>
      </c>
      <c r="AY48">
        <v>40.625326399999999</v>
      </c>
      <c r="AZ48">
        <v>113.39909119999999</v>
      </c>
      <c r="BA48">
        <v>75.533333333333346</v>
      </c>
      <c r="BC48">
        <v>660.60985303413383</v>
      </c>
      <c r="BD48">
        <v>4.3304</v>
      </c>
      <c r="BE48">
        <v>220.20328434471128</v>
      </c>
      <c r="BF48">
        <v>3.2818193</v>
      </c>
      <c r="BG48">
        <v>3.2912361300000001</v>
      </c>
      <c r="BH48">
        <v>83.344762549999999</v>
      </c>
      <c r="BI48">
        <v>0.78416728999999996</v>
      </c>
    </row>
    <row r="49" spans="1:61" x14ac:dyDescent="0.3">
      <c r="A49" t="s">
        <v>174</v>
      </c>
      <c r="B49">
        <v>9513.6108496666657</v>
      </c>
      <c r="C49">
        <v>2.8968000000000003</v>
      </c>
      <c r="D49">
        <v>54507.700000000004</v>
      </c>
      <c r="E49">
        <v>62307.44</v>
      </c>
      <c r="F49">
        <v>1856953</v>
      </c>
      <c r="G49">
        <v>25.764091745104405</v>
      </c>
      <c r="H49">
        <v>1547.252</v>
      </c>
      <c r="I49">
        <v>1030.46713</v>
      </c>
      <c r="J49">
        <v>5051.5430200000001</v>
      </c>
      <c r="K49">
        <v>22486.258646999999</v>
      </c>
      <c r="L49">
        <v>28568.268796999997</v>
      </c>
      <c r="M49">
        <v>0</v>
      </c>
      <c r="N49">
        <v>0</v>
      </c>
      <c r="O49">
        <v>1467.5</v>
      </c>
      <c r="P49">
        <f>L49+M49+N49+O49</f>
        <v>30035.768796999997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2.8968000000000003</v>
      </c>
      <c r="Z49">
        <v>2.8968000000000003</v>
      </c>
      <c r="AA49">
        <v>2.8968000000000003</v>
      </c>
      <c r="AB49">
        <v>2.8968000000000003</v>
      </c>
      <c r="AC49">
        <v>0</v>
      </c>
      <c r="AD49">
        <v>0</v>
      </c>
      <c r="AE49">
        <v>0</v>
      </c>
      <c r="AF49">
        <v>0</v>
      </c>
      <c r="AM49">
        <v>749.4</v>
      </c>
      <c r="AN49">
        <v>12.166666666666666</v>
      </c>
      <c r="AO49">
        <v>1.5036765966666701</v>
      </c>
      <c r="AP49">
        <v>44.4694</v>
      </c>
      <c r="AQ49">
        <v>7.4376000000000007</v>
      </c>
      <c r="AR49">
        <v>3.6142999999999996</v>
      </c>
      <c r="AS49">
        <v>3.0266999999999999</v>
      </c>
      <c r="AT49">
        <v>1.5290000000000001</v>
      </c>
      <c r="AU49">
        <v>2.9477899999999999</v>
      </c>
      <c r="AV49">
        <v>1.28</v>
      </c>
      <c r="AW49">
        <v>5.669999999999999</v>
      </c>
      <c r="AX49">
        <v>4.2233333333333336</v>
      </c>
      <c r="AY49">
        <v>44.519596</v>
      </c>
      <c r="AZ49">
        <v>113.74326559999999</v>
      </c>
      <c r="BA49">
        <v>75.600000000000009</v>
      </c>
      <c r="BC49">
        <v>180.67823232323235</v>
      </c>
      <c r="BD49">
        <v>4.7110000000000003</v>
      </c>
      <c r="BE49">
        <v>60.22607744107745</v>
      </c>
      <c r="BF49">
        <v>3.0442373466666663</v>
      </c>
      <c r="BG49">
        <v>3.1285768799999998</v>
      </c>
      <c r="BH49">
        <v>83.468282020000004</v>
      </c>
      <c r="BI49">
        <v>0.14820304000000001</v>
      </c>
    </row>
    <row r="50" spans="1:61" x14ac:dyDescent="0.3">
      <c r="A50" t="s">
        <v>173</v>
      </c>
      <c r="B50">
        <v>9525.3029496666677</v>
      </c>
      <c r="C50">
        <v>2.8968000000000003</v>
      </c>
      <c r="D50">
        <v>57422.7</v>
      </c>
      <c r="E50">
        <v>62418.053999999996</v>
      </c>
      <c r="F50">
        <v>1866057</v>
      </c>
      <c r="G50">
        <v>26.84124452782989</v>
      </c>
      <c r="H50">
        <v>1844.8890000000001</v>
      </c>
      <c r="I50">
        <v>1564.4992200000002</v>
      </c>
      <c r="J50">
        <v>4852.9857739999998</v>
      </c>
      <c r="K50">
        <v>22837.240897000003</v>
      </c>
      <c r="L50">
        <v>29254.725891000002</v>
      </c>
      <c r="M50">
        <v>0</v>
      </c>
      <c r="N50">
        <v>0</v>
      </c>
      <c r="O50">
        <v>1530</v>
      </c>
      <c r="P50">
        <f>L50+M50+N50+O50</f>
        <v>30784.725891000002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2.8968000000000003</v>
      </c>
      <c r="Z50">
        <v>2.8968000000000003</v>
      </c>
      <c r="AA50">
        <v>2.8968000000000003</v>
      </c>
      <c r="AB50">
        <v>2.8968000000000003</v>
      </c>
      <c r="AC50">
        <v>0</v>
      </c>
      <c r="AD50">
        <v>0</v>
      </c>
      <c r="AE50">
        <v>0</v>
      </c>
      <c r="AF50">
        <v>0</v>
      </c>
      <c r="AM50">
        <v>476.5</v>
      </c>
      <c r="AN50">
        <v>161.33333333333334</v>
      </c>
      <c r="AO50">
        <v>1.5342451266666697</v>
      </c>
      <c r="AP50">
        <v>41.864999999999995</v>
      </c>
      <c r="AQ50">
        <v>6.8899000000000008</v>
      </c>
      <c r="AR50">
        <v>3.3956999999999997</v>
      </c>
      <c r="AS50">
        <v>3.0016999999999996</v>
      </c>
      <c r="AT50">
        <v>1.5407961509353147</v>
      </c>
      <c r="AU50">
        <v>2.9477899999999999</v>
      </c>
      <c r="AV50">
        <v>1.33</v>
      </c>
      <c r="AW50">
        <v>5.5266666666666664</v>
      </c>
      <c r="AX50">
        <v>3.9966666666666661</v>
      </c>
      <c r="AY50">
        <v>48.408717692307683</v>
      </c>
      <c r="AZ50">
        <v>114.092456788032</v>
      </c>
      <c r="BA50">
        <v>76.133333333333326</v>
      </c>
      <c r="BC50">
        <v>57.227842340511984</v>
      </c>
      <c r="BD50">
        <v>5.0914966100000001</v>
      </c>
      <c r="BE50">
        <v>19.075947446837329</v>
      </c>
      <c r="BF50">
        <v>2.7432338199999999</v>
      </c>
      <c r="BG50">
        <v>2.8344671199999998</v>
      </c>
      <c r="BH50">
        <v>84.024119630000001</v>
      </c>
      <c r="BI50">
        <v>0.66592675000000001</v>
      </c>
    </row>
    <row r="51" spans="1:61" x14ac:dyDescent="0.3">
      <c r="A51" t="s">
        <v>172</v>
      </c>
      <c r="B51">
        <v>10476.388643333334</v>
      </c>
      <c r="C51">
        <v>2.908633333333333</v>
      </c>
      <c r="D51">
        <v>60311.8</v>
      </c>
      <c r="E51">
        <v>62520.32</v>
      </c>
      <c r="F51">
        <v>1828808</v>
      </c>
      <c r="G51">
        <v>29.280354438391466</v>
      </c>
      <c r="H51">
        <v>1557.4489999999998</v>
      </c>
      <c r="I51">
        <v>2381.9572239999998</v>
      </c>
      <c r="J51">
        <v>5333.1929660000005</v>
      </c>
      <c r="K51">
        <v>24502.958760000001</v>
      </c>
      <c r="L51">
        <v>32218.108950000002</v>
      </c>
      <c r="M51">
        <v>0</v>
      </c>
      <c r="N51">
        <v>0</v>
      </c>
      <c r="O51">
        <v>1514.8</v>
      </c>
      <c r="P51">
        <f>L51+M51+N51+O51</f>
        <v>33732.908950000005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2.908633333333333</v>
      </c>
      <c r="Z51">
        <v>2.908633333333333</v>
      </c>
      <c r="AA51">
        <v>2.908633333333333</v>
      </c>
      <c r="AB51">
        <v>2.908633333333333</v>
      </c>
      <c r="AC51">
        <v>0</v>
      </c>
      <c r="AD51">
        <v>0</v>
      </c>
      <c r="AE51">
        <v>0</v>
      </c>
      <c r="AF51">
        <v>0</v>
      </c>
      <c r="AM51">
        <v>441.43333333333339</v>
      </c>
      <c r="AN51">
        <v>300.9666666666667</v>
      </c>
      <c r="AO51">
        <v>1.4819026433333302</v>
      </c>
      <c r="AP51">
        <v>39.678000000000004</v>
      </c>
      <c r="AQ51">
        <v>6.4653999999999998</v>
      </c>
      <c r="AR51">
        <v>3.2219000000000002</v>
      </c>
      <c r="AS51">
        <v>2.9802999999999997</v>
      </c>
      <c r="AT51">
        <v>1.5528999999999999</v>
      </c>
      <c r="AU51">
        <v>2.9477899999999999</v>
      </c>
      <c r="AV51">
        <v>1.3566666666666667</v>
      </c>
      <c r="AW51">
        <v>6.1833333333333336</v>
      </c>
      <c r="AX51">
        <v>4.3966666666666674</v>
      </c>
      <c r="AY51">
        <v>49.730013999999997</v>
      </c>
      <c r="AZ51">
        <v>116.52534199999999</v>
      </c>
      <c r="BA51">
        <v>77.7</v>
      </c>
      <c r="BC51">
        <v>412.94970760233917</v>
      </c>
      <c r="BD51">
        <v>5.0947000000000005</v>
      </c>
      <c r="BE51">
        <v>137.64990253411307</v>
      </c>
      <c r="BF51">
        <v>3.6457755366666666</v>
      </c>
      <c r="BG51">
        <v>3.6594473500000002</v>
      </c>
      <c r="BH51">
        <v>85.722512350000002</v>
      </c>
      <c r="BI51">
        <v>2.0213156900000002</v>
      </c>
    </row>
    <row r="52" spans="1:61" x14ac:dyDescent="0.3">
      <c r="A52" t="s">
        <v>171</v>
      </c>
      <c r="B52">
        <v>10161.937765333334</v>
      </c>
      <c r="C52">
        <v>2.9323000000000001</v>
      </c>
      <c r="D52">
        <v>56775.4</v>
      </c>
      <c r="E52">
        <v>62622.98</v>
      </c>
      <c r="F52">
        <v>1902798</v>
      </c>
      <c r="G52">
        <v>27.779670329670328</v>
      </c>
      <c r="H52">
        <v>895.89800000000002</v>
      </c>
      <c r="I52">
        <v>2103.8614560000001</v>
      </c>
      <c r="J52">
        <v>5173.2124010000007</v>
      </c>
      <c r="K52">
        <v>24116.526559999998</v>
      </c>
      <c r="L52">
        <v>31393.600417000001</v>
      </c>
      <c r="M52">
        <v>0</v>
      </c>
      <c r="N52">
        <v>0</v>
      </c>
      <c r="O52">
        <v>1499.55</v>
      </c>
      <c r="P52">
        <f>L52+M52+N52+O52</f>
        <v>32893.150417000004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2.9323000000000001</v>
      </c>
      <c r="Z52">
        <v>2.9323000000000001</v>
      </c>
      <c r="AA52">
        <v>2.9323000000000001</v>
      </c>
      <c r="AB52">
        <v>2.9323000000000001</v>
      </c>
      <c r="AC52">
        <v>0</v>
      </c>
      <c r="AD52">
        <v>0</v>
      </c>
      <c r="AE52">
        <v>0</v>
      </c>
      <c r="AF52">
        <v>0</v>
      </c>
      <c r="AM52">
        <v>836.40000000000009</v>
      </c>
      <c r="AN52">
        <v>137.79999999999998</v>
      </c>
      <c r="AO52">
        <v>1.5547651733333303</v>
      </c>
      <c r="AP52">
        <v>37.491500000000002</v>
      </c>
      <c r="AQ52">
        <v>6.0409000000000006</v>
      </c>
      <c r="AR52">
        <v>3.0480999999999998</v>
      </c>
      <c r="AS52">
        <v>2.9588999999999999</v>
      </c>
      <c r="AT52">
        <v>1.5650999999999999</v>
      </c>
      <c r="AU52">
        <v>2.9477899999999999</v>
      </c>
      <c r="AV52">
        <v>1.3933333333333333</v>
      </c>
      <c r="AW52">
        <v>5.6466666666666656</v>
      </c>
      <c r="AX52">
        <v>4.2933333333333339</v>
      </c>
      <c r="AY52">
        <v>51.052536000000003</v>
      </c>
      <c r="AZ52">
        <v>118.96005719999999</v>
      </c>
      <c r="BA52">
        <v>79.766666666666666</v>
      </c>
      <c r="BC52">
        <v>685.75301810633141</v>
      </c>
      <c r="BD52">
        <v>5.0979000000000001</v>
      </c>
      <c r="BE52">
        <v>228.58433936877714</v>
      </c>
      <c r="BF52">
        <v>5.6037741900000002</v>
      </c>
      <c r="BG52">
        <v>5.6317154499999997</v>
      </c>
      <c r="BH52">
        <v>88.03850242</v>
      </c>
      <c r="BI52">
        <v>2.70172911</v>
      </c>
    </row>
    <row r="53" spans="1:61" x14ac:dyDescent="0.3">
      <c r="A53" t="s">
        <v>170</v>
      </c>
      <c r="B53">
        <v>9828.3939730000002</v>
      </c>
      <c r="C53">
        <v>3.0323000000000007</v>
      </c>
      <c r="D53">
        <v>56300.800000000003</v>
      </c>
      <c r="E53">
        <v>62725.64</v>
      </c>
      <c r="F53">
        <v>2016748</v>
      </c>
      <c r="G53">
        <v>25.90433455433455</v>
      </c>
      <c r="H53">
        <v>1372.9450000000002</v>
      </c>
      <c r="I53">
        <v>1680.7228319999999</v>
      </c>
      <c r="J53">
        <v>5254.9135129999995</v>
      </c>
      <c r="K53">
        <v>23010.896248999998</v>
      </c>
      <c r="L53">
        <v>29946.532593999997</v>
      </c>
      <c r="M53">
        <v>0</v>
      </c>
      <c r="N53">
        <v>0</v>
      </c>
      <c r="O53">
        <v>1484.3</v>
      </c>
      <c r="P53">
        <f>L53+M53+N53+O53</f>
        <v>31430.832593999996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3.0323000000000007</v>
      </c>
      <c r="Z53">
        <v>3.0323000000000007</v>
      </c>
      <c r="AA53">
        <v>3.0323000000000007</v>
      </c>
      <c r="AB53">
        <v>3.0323000000000007</v>
      </c>
      <c r="AC53">
        <v>0</v>
      </c>
      <c r="AD53">
        <v>0</v>
      </c>
      <c r="AE53">
        <v>0</v>
      </c>
      <c r="AF53">
        <v>0</v>
      </c>
      <c r="AM53">
        <v>609.73333333333335</v>
      </c>
      <c r="AN53">
        <v>121.26666666666667</v>
      </c>
      <c r="AO53">
        <v>1.72155380333333</v>
      </c>
      <c r="AP53">
        <v>35.305</v>
      </c>
      <c r="AQ53">
        <v>5.6164000000000005</v>
      </c>
      <c r="AR53">
        <v>2.8742999999999999</v>
      </c>
      <c r="AS53">
        <v>2.9375</v>
      </c>
      <c r="AT53">
        <v>1.5772999999999999</v>
      </c>
      <c r="AU53">
        <v>2.9477899999999999</v>
      </c>
      <c r="AV53">
        <v>1.3933333333333333</v>
      </c>
      <c r="AW53">
        <v>6.456666666666667</v>
      </c>
      <c r="AX53">
        <v>4.4266666666666659</v>
      </c>
      <c r="AY53">
        <v>52.375057999999996</v>
      </c>
      <c r="AZ53">
        <v>121.39477239999999</v>
      </c>
      <c r="BA53">
        <v>80.166666666666671</v>
      </c>
      <c r="BC53">
        <v>427.50738193417476</v>
      </c>
      <c r="BD53">
        <v>5.1011000000000006</v>
      </c>
      <c r="BE53">
        <v>142.50246064472492</v>
      </c>
      <c r="BF53">
        <v>6.0401777666666669</v>
      </c>
      <c r="BG53">
        <v>5.9933407299999999</v>
      </c>
      <c r="BH53">
        <v>88.470820560000007</v>
      </c>
      <c r="BI53">
        <v>0.49105577</v>
      </c>
    </row>
    <row r="54" spans="1:61" x14ac:dyDescent="0.3">
      <c r="A54" t="s">
        <v>169</v>
      </c>
      <c r="B54">
        <v>10002.955459999999</v>
      </c>
      <c r="C54">
        <v>3.1590333333333334</v>
      </c>
      <c r="D54">
        <v>59319.7</v>
      </c>
      <c r="E54">
        <v>62828.705999999998</v>
      </c>
      <c r="F54">
        <v>2114526</v>
      </c>
      <c r="G54">
        <v>26.626271186440679</v>
      </c>
      <c r="H54">
        <v>2068.7020000000002</v>
      </c>
      <c r="I54">
        <v>2830.615644</v>
      </c>
      <c r="J54">
        <v>4815.9085489999998</v>
      </c>
      <c r="K54">
        <v>22722.716334999997</v>
      </c>
      <c r="L54">
        <v>30369.240527999995</v>
      </c>
      <c r="M54">
        <v>1</v>
      </c>
      <c r="N54">
        <v>0</v>
      </c>
      <c r="O54">
        <v>1469</v>
      </c>
      <c r="P54">
        <f>L54+M54+N54+O54</f>
        <v>31839.240527999995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3.1590333333333334</v>
      </c>
      <c r="Z54">
        <v>3.1590333333333334</v>
      </c>
      <c r="AA54">
        <v>3.1590333333333334</v>
      </c>
      <c r="AB54">
        <v>3.1590333333333334</v>
      </c>
      <c r="AC54">
        <v>0</v>
      </c>
      <c r="AD54">
        <v>0</v>
      </c>
      <c r="AE54">
        <v>0</v>
      </c>
      <c r="AF54">
        <v>0</v>
      </c>
      <c r="AM54">
        <v>618.0333333333333</v>
      </c>
      <c r="AN54">
        <v>134.03333333333333</v>
      </c>
      <c r="AO54">
        <v>1.91572053</v>
      </c>
      <c r="AP54">
        <v>33.119100000000003</v>
      </c>
      <c r="AQ54">
        <v>5.1920999999999999</v>
      </c>
      <c r="AR54">
        <v>2.7005999999999997</v>
      </c>
      <c r="AS54">
        <v>2.9160999999999997</v>
      </c>
      <c r="AT54">
        <v>1.5897857583282204</v>
      </c>
      <c r="AU54">
        <v>2.9477899999999999</v>
      </c>
      <c r="AV54">
        <v>1.4866666666666666</v>
      </c>
      <c r="AW54">
        <v>6.4466666666666663</v>
      </c>
      <c r="AX54">
        <v>4.8999999999999995</v>
      </c>
      <c r="AY54">
        <v>53.70370846153844</v>
      </c>
      <c r="AZ54">
        <v>123.836543238936</v>
      </c>
      <c r="BA54">
        <v>80.466666666666669</v>
      </c>
      <c r="BC54">
        <v>121.72288135593217</v>
      </c>
      <c r="BD54">
        <v>5.1042724399999999</v>
      </c>
      <c r="BE54">
        <v>40.574293785310722</v>
      </c>
      <c r="BF54">
        <v>5.6925516899999993</v>
      </c>
      <c r="BG54">
        <v>5.6964351300000002</v>
      </c>
      <c r="BH54">
        <v>88.810499109999995</v>
      </c>
      <c r="BI54">
        <v>0.38394414999999998</v>
      </c>
    </row>
    <row r="55" spans="1:61" x14ac:dyDescent="0.3">
      <c r="A55" t="s">
        <v>168</v>
      </c>
      <c r="B55">
        <v>10782.923422333333</v>
      </c>
      <c r="C55">
        <v>3.2544</v>
      </c>
      <c r="D55">
        <v>62034.600000000006</v>
      </c>
      <c r="E55">
        <v>62880.77</v>
      </c>
      <c r="F55">
        <v>2046558</v>
      </c>
      <c r="G55">
        <v>28.350847457627122</v>
      </c>
      <c r="H55">
        <v>1713.9110000000001</v>
      </c>
      <c r="I55">
        <v>2793.7763320000004</v>
      </c>
      <c r="J55">
        <v>5774.2010380000002</v>
      </c>
      <c r="K55">
        <v>24357.530303</v>
      </c>
      <c r="L55">
        <v>32925.507673</v>
      </c>
      <c r="M55">
        <v>1</v>
      </c>
      <c r="N55">
        <v>0</v>
      </c>
      <c r="O55">
        <v>1550.8</v>
      </c>
      <c r="P55">
        <f>L55+M55+N55+O55</f>
        <v>34477.307673000003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3.2544</v>
      </c>
      <c r="Z55">
        <v>3.2544</v>
      </c>
      <c r="AA55">
        <v>3.2544</v>
      </c>
      <c r="AB55">
        <v>3.2544</v>
      </c>
      <c r="AC55">
        <v>0</v>
      </c>
      <c r="AD55">
        <v>0</v>
      </c>
      <c r="AE55">
        <v>0</v>
      </c>
      <c r="AF55">
        <v>0</v>
      </c>
      <c r="AM55">
        <v>555.29999999999995</v>
      </c>
      <c r="AN55">
        <v>204.03333333333333</v>
      </c>
      <c r="AO55">
        <v>2.0928452700000002</v>
      </c>
      <c r="AP55">
        <v>31.312000000000001</v>
      </c>
      <c r="AQ55">
        <v>4.8763000000000005</v>
      </c>
      <c r="AR55">
        <v>2.5670999999999999</v>
      </c>
      <c r="AS55">
        <v>2.8976999999999999</v>
      </c>
      <c r="AT55">
        <v>1.6023000000000001</v>
      </c>
      <c r="AU55">
        <v>2.9477899999999999</v>
      </c>
      <c r="AV55">
        <v>1.5433333333333332</v>
      </c>
      <c r="AW55">
        <v>6.8733333333333322</v>
      </c>
      <c r="AX55">
        <v>5.32</v>
      </c>
      <c r="AY55">
        <v>55.284606399999994</v>
      </c>
      <c r="AZ55">
        <v>124.0111352</v>
      </c>
      <c r="BA55">
        <v>82.399999999999991</v>
      </c>
      <c r="BC55">
        <v>512.49830508474588</v>
      </c>
      <c r="BD55">
        <v>4.4466000000000001</v>
      </c>
      <c r="BE55">
        <v>170.83276836158197</v>
      </c>
      <c r="BF55">
        <v>6.0491028999999985</v>
      </c>
      <c r="BG55">
        <v>6.08789625</v>
      </c>
      <c r="BH55">
        <v>90.941209970000003</v>
      </c>
      <c r="BI55">
        <v>2.39916551</v>
      </c>
    </row>
    <row r="56" spans="1:61" x14ac:dyDescent="0.3">
      <c r="A56" t="s">
        <v>167</v>
      </c>
      <c r="B56">
        <v>10844.022432</v>
      </c>
      <c r="C56">
        <v>3.3184</v>
      </c>
      <c r="D56">
        <v>60123.5</v>
      </c>
      <c r="E56">
        <v>62933.154999999999</v>
      </c>
      <c r="F56">
        <v>2074685</v>
      </c>
      <c r="G56">
        <v>27.533615819209036</v>
      </c>
      <c r="H56">
        <v>1915.444</v>
      </c>
      <c r="I56">
        <v>1854.2686739999999</v>
      </c>
      <c r="J56">
        <v>6564.7524159999994</v>
      </c>
      <c r="K56">
        <v>24028.269426999999</v>
      </c>
      <c r="L56">
        <v>32447.290516999998</v>
      </c>
      <c r="M56">
        <v>1</v>
      </c>
      <c r="N56">
        <v>0</v>
      </c>
      <c r="O56">
        <v>1632.55</v>
      </c>
      <c r="P56">
        <f>L56+M56+N56+O56</f>
        <v>34080.840516999997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3.3184</v>
      </c>
      <c r="Z56">
        <v>3.3184</v>
      </c>
      <c r="AA56">
        <v>3.3184</v>
      </c>
      <c r="AB56">
        <v>3.3184</v>
      </c>
      <c r="AC56">
        <v>0</v>
      </c>
      <c r="AD56">
        <v>0</v>
      </c>
      <c r="AE56">
        <v>0</v>
      </c>
      <c r="AF56">
        <v>0</v>
      </c>
      <c r="AM56">
        <v>884.5</v>
      </c>
      <c r="AN56">
        <v>116.73333333333333</v>
      </c>
      <c r="AO56">
        <v>2.1636276266666701</v>
      </c>
      <c r="AP56">
        <v>29.505000000000003</v>
      </c>
      <c r="AQ56">
        <v>4.5605000000000002</v>
      </c>
      <c r="AR56">
        <v>2.4335999999999998</v>
      </c>
      <c r="AS56">
        <v>2.8792</v>
      </c>
      <c r="AT56">
        <v>1.6149</v>
      </c>
      <c r="AU56">
        <v>2.9477899999999999</v>
      </c>
      <c r="AV56">
        <v>1.5599999999999998</v>
      </c>
      <c r="AW56">
        <v>8.7733333333333334</v>
      </c>
      <c r="AX56">
        <v>6.97</v>
      </c>
      <c r="AY56">
        <v>56.865259199999997</v>
      </c>
      <c r="AZ56">
        <v>124.1864092</v>
      </c>
      <c r="BA56">
        <v>82.7</v>
      </c>
      <c r="BC56">
        <v>734.75847457627106</v>
      </c>
      <c r="BD56">
        <v>3.7888999999999999</v>
      </c>
      <c r="BE56">
        <v>244.91949152542369</v>
      </c>
      <c r="BF56">
        <v>3.6815263599999999</v>
      </c>
      <c r="BG56">
        <v>3.6127674500000002</v>
      </c>
      <c r="BH56">
        <v>91.219128780000005</v>
      </c>
      <c r="BI56">
        <v>0.30560271999999999</v>
      </c>
    </row>
    <row r="57" spans="1:61" x14ac:dyDescent="0.3">
      <c r="A57" t="s">
        <v>166</v>
      </c>
      <c r="B57">
        <v>10484.520821666667</v>
      </c>
      <c r="C57">
        <v>3.2481999999999993</v>
      </c>
      <c r="D57">
        <v>60587.899999999994</v>
      </c>
      <c r="E57">
        <v>62985.54</v>
      </c>
      <c r="F57">
        <v>2164875</v>
      </c>
      <c r="G57">
        <v>26.124576271186431</v>
      </c>
      <c r="H57">
        <v>2251.9929999999999</v>
      </c>
      <c r="I57">
        <v>358.12854600000003</v>
      </c>
      <c r="J57">
        <v>7313.5175490000001</v>
      </c>
      <c r="K57">
        <v>23329.940295</v>
      </c>
      <c r="L57">
        <v>31001.58639</v>
      </c>
      <c r="M57">
        <v>1</v>
      </c>
      <c r="N57">
        <v>0</v>
      </c>
      <c r="O57">
        <v>1714.3</v>
      </c>
      <c r="P57">
        <f>L57+M57+N57+O57</f>
        <v>32716.88639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3.2481999999999993</v>
      </c>
      <c r="Z57">
        <v>3.2481999999999993</v>
      </c>
      <c r="AA57">
        <v>3.2481999999999993</v>
      </c>
      <c r="AB57">
        <v>3.2481999999999993</v>
      </c>
      <c r="AC57">
        <v>0</v>
      </c>
      <c r="AD57">
        <v>0</v>
      </c>
      <c r="AE57">
        <v>0</v>
      </c>
      <c r="AF57">
        <v>0</v>
      </c>
      <c r="AM57">
        <v>741.76666666666677</v>
      </c>
      <c r="AN57">
        <v>46.233333333333327</v>
      </c>
      <c r="AO57">
        <v>2.1928829533333301</v>
      </c>
      <c r="AP57">
        <v>27.698</v>
      </c>
      <c r="AQ57">
        <v>4.2446999999999999</v>
      </c>
      <c r="AR57">
        <v>2.3000999999999996</v>
      </c>
      <c r="AS57">
        <v>2.8607</v>
      </c>
      <c r="AT57">
        <v>1.6274999999999999</v>
      </c>
      <c r="AU57">
        <v>2.9477899999999999</v>
      </c>
      <c r="AV57">
        <v>1.58</v>
      </c>
      <c r="AW57">
        <v>10.736666666666666</v>
      </c>
      <c r="AX57">
        <v>7.7133333333333338</v>
      </c>
      <c r="AY57">
        <v>58.445911999999993</v>
      </c>
      <c r="AZ57">
        <v>124.36168319999999</v>
      </c>
      <c r="BA57">
        <v>82.833333333333329</v>
      </c>
      <c r="BC57">
        <v>279.29406779661014</v>
      </c>
      <c r="BD57">
        <v>3.1311999999999998</v>
      </c>
      <c r="BE57">
        <v>93.098022598870045</v>
      </c>
      <c r="BF57">
        <v>3.3277116433333336</v>
      </c>
      <c r="BG57">
        <v>3.2460732999999999</v>
      </c>
      <c r="BH57">
        <v>91.342648249999996</v>
      </c>
      <c r="BI57">
        <v>0.13540961000000001</v>
      </c>
    </row>
    <row r="58" spans="1:61" x14ac:dyDescent="0.3">
      <c r="A58" t="s">
        <v>165</v>
      </c>
      <c r="B58">
        <v>10367.861749333335</v>
      </c>
      <c r="C58">
        <v>3.214866666666667</v>
      </c>
      <c r="D58">
        <v>62508.7</v>
      </c>
      <c r="E58">
        <v>63038.247000000003</v>
      </c>
      <c r="F58">
        <v>2258183</v>
      </c>
      <c r="G58">
        <v>26.38954802259887</v>
      </c>
      <c r="H58">
        <v>2376.1039999999998</v>
      </c>
      <c r="I58">
        <v>395.111986</v>
      </c>
      <c r="J58">
        <v>7748.7627250000005</v>
      </c>
      <c r="K58">
        <v>23187.011555999998</v>
      </c>
      <c r="L58">
        <v>31330.886266999998</v>
      </c>
      <c r="M58">
        <v>1</v>
      </c>
      <c r="N58">
        <v>0</v>
      </c>
      <c r="O58">
        <v>1796</v>
      </c>
      <c r="P58">
        <f>L58+M58+N58+O58</f>
        <v>33127.886266999994</v>
      </c>
      <c r="Q58">
        <v>3.8148666666666666</v>
      </c>
      <c r="R58">
        <v>0</v>
      </c>
      <c r="S58">
        <v>11.214866666666666</v>
      </c>
      <c r="T58">
        <v>0</v>
      </c>
      <c r="U58">
        <v>6.7148666666666665</v>
      </c>
      <c r="V58">
        <v>0</v>
      </c>
      <c r="W58">
        <v>3.5148666666666664</v>
      </c>
      <c r="X58">
        <v>0</v>
      </c>
      <c r="Y58">
        <v>7.0297333333333336</v>
      </c>
      <c r="Z58">
        <v>14.429733333333333</v>
      </c>
      <c r="AA58">
        <v>9.9297333333333331</v>
      </c>
      <c r="AB58">
        <v>6.7297333333333338</v>
      </c>
      <c r="AC58">
        <v>3.8148666666666666</v>
      </c>
      <c r="AD58">
        <v>11.214866666666666</v>
      </c>
      <c r="AE58">
        <v>6.7148666666666665</v>
      </c>
      <c r="AF58">
        <v>3.5148666666666664</v>
      </c>
      <c r="AM58">
        <v>569.43333333333328</v>
      </c>
      <c r="AN58">
        <v>66.7</v>
      </c>
      <c r="AO58">
        <v>2.1933421900000001</v>
      </c>
      <c r="AP58">
        <v>25.891199999999998</v>
      </c>
      <c r="AQ58">
        <v>3.9291</v>
      </c>
      <c r="AR58">
        <v>2.1665000000000001</v>
      </c>
      <c r="AS58">
        <v>2.8418999999999999</v>
      </c>
      <c r="AT58">
        <v>1.6403329900902255</v>
      </c>
      <c r="AU58">
        <v>2.9477899999999999</v>
      </c>
      <c r="AV58">
        <v>1.63</v>
      </c>
      <c r="AW58">
        <v>8.3866666666666667</v>
      </c>
      <c r="AX58">
        <v>6.3033333333333337</v>
      </c>
      <c r="AY58">
        <v>60.02215230769233</v>
      </c>
      <c r="AZ58">
        <v>124.542019399932</v>
      </c>
      <c r="BA58">
        <v>82.466666666666654</v>
      </c>
      <c r="BC58">
        <v>75.671428571428578</v>
      </c>
      <c r="BD58">
        <v>2.4733287599999998</v>
      </c>
      <c r="BE58">
        <v>25.223809523809525</v>
      </c>
      <c r="BF58">
        <v>2.4876310900000003</v>
      </c>
      <c r="BG58">
        <v>2.4687065399999999</v>
      </c>
      <c r="BH58">
        <v>91.002969699999994</v>
      </c>
      <c r="BI58">
        <v>-0.37187289000000001</v>
      </c>
    </row>
    <row r="59" spans="1:61" x14ac:dyDescent="0.3">
      <c r="A59" t="s">
        <v>164</v>
      </c>
      <c r="B59">
        <v>11263.037898333334</v>
      </c>
      <c r="C59">
        <v>3.1815333333333329</v>
      </c>
      <c r="D59">
        <v>65375.4</v>
      </c>
      <c r="E59">
        <v>63125.741999999998</v>
      </c>
      <c r="F59">
        <v>2187392</v>
      </c>
      <c r="G59">
        <v>28.594350282485873</v>
      </c>
      <c r="H59">
        <v>1951.0140000000001</v>
      </c>
      <c r="I59">
        <v>781.17059599999993</v>
      </c>
      <c r="J59">
        <v>7857.0795720000006</v>
      </c>
      <c r="K59">
        <v>25304.618871999999</v>
      </c>
      <c r="L59">
        <v>33942.869039999998</v>
      </c>
      <c r="M59">
        <v>1.5</v>
      </c>
      <c r="N59">
        <v>0</v>
      </c>
      <c r="O59">
        <v>2032</v>
      </c>
      <c r="P59">
        <f>L59+M59+N59+O59</f>
        <v>35976.369039999998</v>
      </c>
      <c r="Q59">
        <v>3.7815333333333334</v>
      </c>
      <c r="R59">
        <v>0</v>
      </c>
      <c r="S59">
        <v>11.181533333333334</v>
      </c>
      <c r="T59">
        <v>0</v>
      </c>
      <c r="U59">
        <v>6.6815333333333333</v>
      </c>
      <c r="V59">
        <v>0</v>
      </c>
      <c r="W59">
        <v>3.4815333333333331</v>
      </c>
      <c r="X59">
        <v>0</v>
      </c>
      <c r="Y59">
        <v>6.9630666666666663</v>
      </c>
      <c r="Z59">
        <v>14.363066666666667</v>
      </c>
      <c r="AA59">
        <v>9.8630666666666666</v>
      </c>
      <c r="AB59">
        <v>6.6630666666666656</v>
      </c>
      <c r="AC59">
        <v>3.7815333333333334</v>
      </c>
      <c r="AD59">
        <v>11.181533333333334</v>
      </c>
      <c r="AE59">
        <v>6.6815333333333333</v>
      </c>
      <c r="AF59">
        <v>3.4815333333333331</v>
      </c>
      <c r="AM59">
        <v>682.19999999999993</v>
      </c>
      <c r="AN59">
        <v>102.76666666666667</v>
      </c>
      <c r="AO59">
        <v>2.03643829333333</v>
      </c>
      <c r="AP59">
        <v>24.4252</v>
      </c>
      <c r="AQ59">
        <v>3.7073</v>
      </c>
      <c r="AR59">
        <v>2.0686</v>
      </c>
      <c r="AS59">
        <v>2.8252999999999999</v>
      </c>
      <c r="AT59">
        <v>1.6533</v>
      </c>
      <c r="AU59">
        <v>2.9477899999999999</v>
      </c>
      <c r="AV59">
        <v>1.7066666666666668</v>
      </c>
      <c r="AW59">
        <v>7.0166666666666666</v>
      </c>
      <c r="AX59">
        <v>5.4833333333333334</v>
      </c>
      <c r="AY59">
        <v>60.928429199999997</v>
      </c>
      <c r="AZ59">
        <v>121.7612544</v>
      </c>
      <c r="BA59">
        <v>83.966666666666654</v>
      </c>
      <c r="BC59">
        <v>558.82352941176464</v>
      </c>
      <c r="BD59">
        <v>3.1383999999999999</v>
      </c>
      <c r="BE59">
        <v>186.27450980392155</v>
      </c>
      <c r="BF59">
        <v>1.9011200966666666</v>
      </c>
      <c r="BG59">
        <v>1.90152801</v>
      </c>
      <c r="BH59">
        <v>92.670482550000003</v>
      </c>
      <c r="BI59">
        <v>1.8323719000000001</v>
      </c>
    </row>
    <row r="60" spans="1:61" x14ac:dyDescent="0.3">
      <c r="A60" t="s">
        <v>163</v>
      </c>
      <c r="B60">
        <v>11332.081027333334</v>
      </c>
      <c r="C60">
        <v>3.1482000000000006</v>
      </c>
      <c r="D60">
        <v>62312</v>
      </c>
      <c r="E60">
        <v>63213.612999999998</v>
      </c>
      <c r="F60">
        <v>2236014</v>
      </c>
      <c r="G60">
        <v>27.700840336134458</v>
      </c>
      <c r="H60">
        <v>1880.4029999999998</v>
      </c>
      <c r="I60">
        <v>701.01158199999998</v>
      </c>
      <c r="J60">
        <v>8024.6465529999996</v>
      </c>
      <c r="K60">
        <v>25831.637233000001</v>
      </c>
      <c r="L60">
        <v>34557.295367999999</v>
      </c>
      <c r="M60">
        <v>2</v>
      </c>
      <c r="N60">
        <v>0</v>
      </c>
      <c r="O60">
        <v>2268</v>
      </c>
      <c r="P60">
        <f>L60+M60+N60+O60</f>
        <v>36827.295367999999</v>
      </c>
      <c r="Q60">
        <v>3.7482000000000002</v>
      </c>
      <c r="R60">
        <v>0</v>
      </c>
      <c r="S60">
        <v>11.148199999999997</v>
      </c>
      <c r="T60">
        <v>0</v>
      </c>
      <c r="U60">
        <v>6.6482000000000001</v>
      </c>
      <c r="V60">
        <v>0</v>
      </c>
      <c r="W60">
        <v>3.4481999999999999</v>
      </c>
      <c r="X60">
        <v>0</v>
      </c>
      <c r="Y60">
        <v>6.8964000000000008</v>
      </c>
      <c r="Z60">
        <v>14.296399999999998</v>
      </c>
      <c r="AA60">
        <v>9.7964000000000002</v>
      </c>
      <c r="AB60">
        <v>6.5964000000000009</v>
      </c>
      <c r="AC60">
        <v>3.7482000000000002</v>
      </c>
      <c r="AD60">
        <v>11.148199999999997</v>
      </c>
      <c r="AE60">
        <v>6.6482000000000001</v>
      </c>
      <c r="AF60">
        <v>3.4481999999999999</v>
      </c>
      <c r="AM60">
        <v>564.5333333333333</v>
      </c>
      <c r="AN60">
        <v>58.266666666666673</v>
      </c>
      <c r="AO60">
        <v>1.9348497566666698</v>
      </c>
      <c r="AP60">
        <v>22.959299999999999</v>
      </c>
      <c r="AQ60">
        <v>3.4855</v>
      </c>
      <c r="AR60">
        <v>1.9707000000000001</v>
      </c>
      <c r="AS60">
        <v>2.8087</v>
      </c>
      <c r="AT60">
        <v>1.6662999999999999</v>
      </c>
      <c r="AU60">
        <v>2.9477899999999999</v>
      </c>
      <c r="AV60">
        <v>1.6900000000000002</v>
      </c>
      <c r="AW60">
        <v>6.7600000000000007</v>
      </c>
      <c r="AX60">
        <v>6.8233333333333333</v>
      </c>
      <c r="AY60">
        <v>61.833480399999992</v>
      </c>
      <c r="AZ60">
        <v>118.979178</v>
      </c>
      <c r="BA60">
        <v>84.033333333333346</v>
      </c>
      <c r="BC60">
        <v>638.31999999999994</v>
      </c>
      <c r="BD60">
        <v>3.8035000000000001</v>
      </c>
      <c r="BE60">
        <v>212.77333333333331</v>
      </c>
      <c r="BF60">
        <v>1.6127946133333335</v>
      </c>
      <c r="BG60">
        <v>1.6587677700000001</v>
      </c>
      <c r="BH60">
        <v>92.732242290000002</v>
      </c>
      <c r="BI60">
        <v>6.6644449999999994E-2</v>
      </c>
    </row>
    <row r="61" spans="1:61" x14ac:dyDescent="0.3">
      <c r="A61" t="s">
        <v>162</v>
      </c>
      <c r="B61">
        <v>10866.877996333335</v>
      </c>
      <c r="C61">
        <v>3.1250999999999998</v>
      </c>
      <c r="D61">
        <v>62034.400000000001</v>
      </c>
      <c r="E61">
        <v>63301.483999999997</v>
      </c>
      <c r="F61">
        <v>2394712</v>
      </c>
      <c r="G61">
        <v>25.516526610644259</v>
      </c>
      <c r="H61">
        <v>1753.836</v>
      </c>
      <c r="I61">
        <v>1111.351952</v>
      </c>
      <c r="J61">
        <v>7250.6234969999996</v>
      </c>
      <c r="K61">
        <v>23920.202971999999</v>
      </c>
      <c r="L61">
        <v>32282.178420999997</v>
      </c>
      <c r="M61">
        <v>2.5</v>
      </c>
      <c r="N61">
        <v>0</v>
      </c>
      <c r="O61">
        <v>2504</v>
      </c>
      <c r="P61">
        <f>L61+M61+N61+O61</f>
        <v>34788.678420999997</v>
      </c>
      <c r="Q61">
        <v>3.7250999999999999</v>
      </c>
      <c r="R61">
        <v>0</v>
      </c>
      <c r="S61">
        <v>11.125099999999998</v>
      </c>
      <c r="T61">
        <v>0</v>
      </c>
      <c r="U61">
        <v>6.6250999999999998</v>
      </c>
      <c r="V61">
        <v>0</v>
      </c>
      <c r="W61">
        <v>3.4250999999999991</v>
      </c>
      <c r="X61">
        <v>0</v>
      </c>
      <c r="Y61">
        <v>6.8501999999999992</v>
      </c>
      <c r="Z61">
        <v>14.250199999999998</v>
      </c>
      <c r="AA61">
        <v>9.7501999999999995</v>
      </c>
      <c r="AB61">
        <v>6.5501999999999985</v>
      </c>
      <c r="AC61">
        <v>3.7250999999999999</v>
      </c>
      <c r="AD61">
        <v>11.125099999999998</v>
      </c>
      <c r="AE61">
        <v>6.6250999999999998</v>
      </c>
      <c r="AF61">
        <v>3.4250999999999991</v>
      </c>
      <c r="AM61">
        <v>765.76666666666677</v>
      </c>
      <c r="AN61">
        <v>82.8</v>
      </c>
      <c r="AO61">
        <v>1.8974609100000002</v>
      </c>
      <c r="AP61">
        <v>21.493400000000001</v>
      </c>
      <c r="AQ61">
        <v>3.2637</v>
      </c>
      <c r="AR61">
        <v>1.8728000000000002</v>
      </c>
      <c r="AS61">
        <v>2.7921</v>
      </c>
      <c r="AT61">
        <v>1.6793</v>
      </c>
      <c r="AU61">
        <v>2.9477899999999999</v>
      </c>
      <c r="AV61">
        <v>1.7</v>
      </c>
      <c r="AW61">
        <v>6.32</v>
      </c>
      <c r="AX61">
        <v>5.6333333333333329</v>
      </c>
      <c r="AY61">
        <v>62.738531599999995</v>
      </c>
      <c r="AZ61">
        <v>116.1971016</v>
      </c>
      <c r="BA61">
        <v>85.166666666666671</v>
      </c>
      <c r="BC61">
        <v>314.22166666666669</v>
      </c>
      <c r="BD61">
        <v>4.4686000000000003</v>
      </c>
      <c r="BE61">
        <v>104.74055555555556</v>
      </c>
      <c r="BF61">
        <v>2.8170641933333336</v>
      </c>
      <c r="BG61">
        <v>2.9411764699999998</v>
      </c>
      <c r="BH61">
        <v>94.029196720000002</v>
      </c>
      <c r="BI61">
        <v>1.3986014</v>
      </c>
    </row>
    <row r="62" spans="1:61" x14ac:dyDescent="0.3">
      <c r="A62" t="s">
        <v>161</v>
      </c>
      <c r="B62">
        <v>10974.086025000002</v>
      </c>
      <c r="C62">
        <v>3.1434333333333329</v>
      </c>
      <c r="D62">
        <v>63563.299999999996</v>
      </c>
      <c r="E62">
        <v>63389.73</v>
      </c>
      <c r="F62">
        <v>2448502</v>
      </c>
      <c r="G62">
        <v>25.887332232038116</v>
      </c>
      <c r="H62">
        <v>2277.2619999999997</v>
      </c>
      <c r="I62">
        <v>547.77300000000002</v>
      </c>
      <c r="J62">
        <v>7855.2761829999999</v>
      </c>
      <c r="K62">
        <v>24722.278395000001</v>
      </c>
      <c r="L62">
        <v>33125.327577999997</v>
      </c>
      <c r="M62">
        <v>3</v>
      </c>
      <c r="N62">
        <v>0</v>
      </c>
      <c r="O62">
        <v>2740</v>
      </c>
      <c r="P62">
        <f>L62+M62+N62+O62</f>
        <v>35868.327577999997</v>
      </c>
      <c r="Q62">
        <v>4.2934333333333337</v>
      </c>
      <c r="R62">
        <v>0</v>
      </c>
      <c r="S62">
        <v>11.143433333333334</v>
      </c>
      <c r="T62">
        <v>0</v>
      </c>
      <c r="U62">
        <v>6.6434333333333333</v>
      </c>
      <c r="V62">
        <v>0</v>
      </c>
      <c r="W62">
        <v>3.5434333333333332</v>
      </c>
      <c r="X62">
        <v>0</v>
      </c>
      <c r="Y62">
        <v>7.436866666666667</v>
      </c>
      <c r="Z62">
        <v>14.286866666666667</v>
      </c>
      <c r="AA62">
        <v>9.7868666666666666</v>
      </c>
      <c r="AB62">
        <v>6.6868666666666661</v>
      </c>
      <c r="AC62">
        <v>4.2934333333333337</v>
      </c>
      <c r="AD62">
        <v>11.143433333333334</v>
      </c>
      <c r="AE62">
        <v>6.6434333333333333</v>
      </c>
      <c r="AF62">
        <v>3.5434333333333332</v>
      </c>
      <c r="AM62">
        <v>804</v>
      </c>
      <c r="AN62">
        <v>25</v>
      </c>
      <c r="AO62">
        <v>1.87023688</v>
      </c>
      <c r="AP62">
        <v>20.027699999999999</v>
      </c>
      <c r="AQ62">
        <v>3.0421000000000005</v>
      </c>
      <c r="AR62">
        <v>1.7747999999999999</v>
      </c>
      <c r="AS62">
        <v>2.7754999999999996</v>
      </c>
      <c r="AT62">
        <v>1.6924873708818511</v>
      </c>
      <c r="AU62">
        <v>2.9477899999999999</v>
      </c>
      <c r="AV62">
        <v>1.7066666666666668</v>
      </c>
      <c r="AW62">
        <v>7.06</v>
      </c>
      <c r="AX62">
        <v>6.07</v>
      </c>
      <c r="AY62">
        <v>63.63794461538459</v>
      </c>
      <c r="AZ62">
        <v>113.41363648816399</v>
      </c>
      <c r="BA62">
        <v>86.59999999999998</v>
      </c>
      <c r="BC62">
        <v>115.65377433024491</v>
      </c>
      <c r="BD62">
        <v>5.1337753199999998</v>
      </c>
      <c r="BE62">
        <v>38.55125811008164</v>
      </c>
      <c r="BF62">
        <v>5.0122899066666662</v>
      </c>
      <c r="BG62">
        <v>5.0220563299999998</v>
      </c>
      <c r="BH62">
        <v>95.573190100000005</v>
      </c>
      <c r="BI62">
        <v>1.64203612</v>
      </c>
    </row>
    <row r="63" spans="1:61" x14ac:dyDescent="0.3">
      <c r="A63" t="s">
        <v>160</v>
      </c>
      <c r="B63">
        <v>11567.309330666669</v>
      </c>
      <c r="C63">
        <v>3.1325666666666669</v>
      </c>
      <c r="D63">
        <v>65574</v>
      </c>
      <c r="E63">
        <v>63423.665999999997</v>
      </c>
      <c r="F63">
        <v>2445109</v>
      </c>
      <c r="G63">
        <v>28.225925925925921</v>
      </c>
      <c r="H63">
        <v>1896.9290000000001</v>
      </c>
      <c r="I63">
        <v>444.64016800000002</v>
      </c>
      <c r="J63">
        <v>8114.4577339999996</v>
      </c>
      <c r="K63">
        <v>26767.501514000003</v>
      </c>
      <c r="L63">
        <v>35326.599416000005</v>
      </c>
      <c r="M63">
        <v>4.5</v>
      </c>
      <c r="N63">
        <v>0</v>
      </c>
      <c r="O63">
        <v>2821.5</v>
      </c>
      <c r="P63">
        <f>L63+M63+N63+O63</f>
        <v>38152.599416000005</v>
      </c>
      <c r="Q63">
        <v>4.2825666666666669</v>
      </c>
      <c r="R63">
        <v>0</v>
      </c>
      <c r="S63">
        <v>11.132566666666667</v>
      </c>
      <c r="T63">
        <v>0</v>
      </c>
      <c r="U63">
        <v>6.6325666666666665</v>
      </c>
      <c r="V63">
        <v>0</v>
      </c>
      <c r="W63">
        <v>3.5325666666666664</v>
      </c>
      <c r="X63">
        <v>0</v>
      </c>
      <c r="Y63">
        <v>7.4151333333333334</v>
      </c>
      <c r="Z63">
        <v>14.265133333333335</v>
      </c>
      <c r="AA63">
        <v>9.765133333333333</v>
      </c>
      <c r="AB63">
        <v>6.6651333333333334</v>
      </c>
      <c r="AC63">
        <v>4.2825666666666669</v>
      </c>
      <c r="AD63">
        <v>11.132566666666667</v>
      </c>
      <c r="AE63">
        <v>6.6325666666666665</v>
      </c>
      <c r="AF63">
        <v>3.5325666666666664</v>
      </c>
      <c r="AM63">
        <v>837.29999999999984</v>
      </c>
      <c r="AN63">
        <v>99.36666666666666</v>
      </c>
      <c r="AO63">
        <v>1.90021416333333</v>
      </c>
      <c r="AP63">
        <v>18.864599999999999</v>
      </c>
      <c r="AQ63">
        <v>2.8996</v>
      </c>
      <c r="AR63">
        <v>1.7078000000000002</v>
      </c>
      <c r="AS63">
        <v>2.7599</v>
      </c>
      <c r="AT63">
        <v>1.7060999999999999</v>
      </c>
      <c r="AU63">
        <v>2.9477899999999999</v>
      </c>
      <c r="AV63">
        <v>1.7599999999999998</v>
      </c>
      <c r="AW63">
        <v>7.6166666666666671</v>
      </c>
      <c r="AX63">
        <v>6.4933333333333332</v>
      </c>
      <c r="AY63">
        <v>62.059743200000007</v>
      </c>
      <c r="AZ63">
        <v>103.93748199999999</v>
      </c>
      <c r="BA63">
        <v>90.233333333333334</v>
      </c>
      <c r="BC63">
        <v>540.07094017094005</v>
      </c>
      <c r="BD63">
        <v>3.8989000000000003</v>
      </c>
      <c r="BE63">
        <v>180.02364672364669</v>
      </c>
      <c r="BF63">
        <v>7.4595227599999996</v>
      </c>
      <c r="BG63">
        <v>7.4975008299999999</v>
      </c>
      <c r="BH63">
        <v>99.618452750000003</v>
      </c>
      <c r="BI63">
        <v>4.2326332799999999</v>
      </c>
    </row>
    <row r="64" spans="1:61" x14ac:dyDescent="0.3">
      <c r="A64" t="s">
        <v>159</v>
      </c>
      <c r="B64">
        <v>11631.564734333333</v>
      </c>
      <c r="C64">
        <v>3.0924999999999998</v>
      </c>
      <c r="D64">
        <v>64092.7</v>
      </c>
      <c r="E64">
        <v>63457.499000000003</v>
      </c>
      <c r="F64">
        <v>2464336</v>
      </c>
      <c r="G64">
        <v>27.538461538461544</v>
      </c>
      <c r="H64">
        <v>1345.604</v>
      </c>
      <c r="I64">
        <v>14.938167999999999</v>
      </c>
      <c r="J64">
        <v>7594.9220249999998</v>
      </c>
      <c r="K64">
        <v>28130.628969999998</v>
      </c>
      <c r="L64">
        <v>35740.489162999998</v>
      </c>
      <c r="M64">
        <v>6</v>
      </c>
      <c r="N64">
        <v>0</v>
      </c>
      <c r="O64">
        <v>2903</v>
      </c>
      <c r="P64">
        <f>L64+M64+N64+O64</f>
        <v>38649.489162999998</v>
      </c>
      <c r="Q64">
        <v>4.2424999999999997</v>
      </c>
      <c r="R64">
        <v>0</v>
      </c>
      <c r="S64">
        <v>11.092500000000001</v>
      </c>
      <c r="T64">
        <v>0</v>
      </c>
      <c r="U64">
        <v>6.5925000000000002</v>
      </c>
      <c r="V64">
        <v>0</v>
      </c>
      <c r="W64">
        <v>3.4925000000000002</v>
      </c>
      <c r="X64">
        <v>0</v>
      </c>
      <c r="Y64">
        <v>7.3349999999999991</v>
      </c>
      <c r="Z64">
        <v>14.185</v>
      </c>
      <c r="AA64">
        <v>9.6850000000000005</v>
      </c>
      <c r="AB64">
        <v>6.585</v>
      </c>
      <c r="AC64">
        <v>4.2424999999999997</v>
      </c>
      <c r="AD64">
        <v>11.092500000000001</v>
      </c>
      <c r="AE64">
        <v>6.5925000000000002</v>
      </c>
      <c r="AF64">
        <v>3.4925000000000002</v>
      </c>
      <c r="AM64">
        <v>910.86666666666667</v>
      </c>
      <c r="AN64">
        <v>167.93333333333331</v>
      </c>
      <c r="AO64">
        <v>1.9832204333333301</v>
      </c>
      <c r="AP64">
        <v>17.7014</v>
      </c>
      <c r="AQ64">
        <v>2.7571000000000003</v>
      </c>
      <c r="AR64">
        <v>1.6408</v>
      </c>
      <c r="AS64">
        <v>2.7443</v>
      </c>
      <c r="AT64">
        <v>1.7196</v>
      </c>
      <c r="AU64">
        <v>2.9477899999999999</v>
      </c>
      <c r="AV64">
        <v>1.7666666666666666</v>
      </c>
      <c r="AW64">
        <v>7.3999999999999995</v>
      </c>
      <c r="AX64">
        <v>7.246666666666667</v>
      </c>
      <c r="AY64">
        <v>60.482277199999999</v>
      </c>
      <c r="AZ64">
        <v>94.459938800000003</v>
      </c>
      <c r="BA64">
        <v>90.13333333333334</v>
      </c>
      <c r="BC64">
        <v>667.99316239316249</v>
      </c>
      <c r="BD64">
        <v>2.6641000000000004</v>
      </c>
      <c r="BE64">
        <v>222.66438746438749</v>
      </c>
      <c r="BF64">
        <v>7.2576624866666668</v>
      </c>
      <c r="BG64">
        <v>7.2594072599999997</v>
      </c>
      <c r="BH64">
        <v>99.464053410000005</v>
      </c>
      <c r="BI64">
        <v>-0.15499070000000001</v>
      </c>
    </row>
    <row r="65" spans="1:61" x14ac:dyDescent="0.3">
      <c r="A65" t="s">
        <v>158</v>
      </c>
      <c r="B65">
        <v>10407.992401666668</v>
      </c>
      <c r="C65">
        <v>3.2410000000000001</v>
      </c>
      <c r="D65">
        <v>59306.400000000001</v>
      </c>
      <c r="E65">
        <v>63491.332000000002</v>
      </c>
      <c r="F65">
        <v>2348982</v>
      </c>
      <c r="G65">
        <v>25.3982905982906</v>
      </c>
      <c r="H65">
        <v>1430.895</v>
      </c>
      <c r="I65">
        <v>9.4554299999999998</v>
      </c>
      <c r="J65">
        <v>7272.9839600000005</v>
      </c>
      <c r="K65">
        <v>24837.512085999999</v>
      </c>
      <c r="L65">
        <v>32119.951475999998</v>
      </c>
      <c r="M65">
        <v>7.5</v>
      </c>
      <c r="N65">
        <v>0</v>
      </c>
      <c r="O65">
        <v>2984.5</v>
      </c>
      <c r="P65">
        <f>L65+M65+N65+O65</f>
        <v>35111.951476000002</v>
      </c>
      <c r="Q65">
        <v>4.391</v>
      </c>
      <c r="R65">
        <v>0</v>
      </c>
      <c r="S65">
        <v>11.241</v>
      </c>
      <c r="T65">
        <v>0</v>
      </c>
      <c r="U65">
        <v>6.7409999999999997</v>
      </c>
      <c r="V65">
        <v>0</v>
      </c>
      <c r="W65">
        <v>3.641</v>
      </c>
      <c r="X65">
        <v>0</v>
      </c>
      <c r="Y65">
        <v>7.6319999999999997</v>
      </c>
      <c r="Z65">
        <v>14.481999999999999</v>
      </c>
      <c r="AA65">
        <v>9.9819999999999993</v>
      </c>
      <c r="AB65">
        <v>6.8819999999999997</v>
      </c>
      <c r="AC65">
        <v>4.391</v>
      </c>
      <c r="AD65">
        <v>11.241</v>
      </c>
      <c r="AE65">
        <v>6.7409999999999997</v>
      </c>
      <c r="AF65">
        <v>3.641</v>
      </c>
      <c r="AM65">
        <v>915.5</v>
      </c>
      <c r="AN65">
        <v>117.13333333333334</v>
      </c>
      <c r="AO65">
        <v>2.00884611333333</v>
      </c>
      <c r="AP65">
        <v>16.5382</v>
      </c>
      <c r="AQ65">
        <v>2.6146000000000003</v>
      </c>
      <c r="AR65">
        <v>1.5738000000000001</v>
      </c>
      <c r="AS65">
        <v>2.7287000000000003</v>
      </c>
      <c r="AT65">
        <v>1.7331000000000001</v>
      </c>
      <c r="AU65">
        <v>2.9477899999999999</v>
      </c>
      <c r="AV65">
        <v>1.7700000000000002</v>
      </c>
      <c r="AW65">
        <v>6.5066666666666668</v>
      </c>
      <c r="AX65">
        <v>7.6033333333333344</v>
      </c>
      <c r="AY65">
        <v>58.904811200000005</v>
      </c>
      <c r="AZ65">
        <v>84.982395600000004</v>
      </c>
      <c r="BA65">
        <v>87</v>
      </c>
      <c r="BC65">
        <v>395.27948717948715</v>
      </c>
      <c r="BD65">
        <v>1.4293000000000005</v>
      </c>
      <c r="BE65">
        <v>131.75982905982906</v>
      </c>
      <c r="BF65">
        <v>2.15535276</v>
      </c>
      <c r="BG65">
        <v>2.13464696</v>
      </c>
      <c r="BH65">
        <v>96.036388119999998</v>
      </c>
      <c r="BI65">
        <v>-3.4461347400000002</v>
      </c>
    </row>
    <row r="66" spans="1:61" x14ac:dyDescent="0.3">
      <c r="A66" t="s">
        <v>157</v>
      </c>
      <c r="B66">
        <v>10178.069233333334</v>
      </c>
      <c r="C66">
        <v>3.3895</v>
      </c>
      <c r="D66">
        <v>60674.6</v>
      </c>
      <c r="E66">
        <v>63525.061999999998</v>
      </c>
      <c r="F66">
        <v>2359124</v>
      </c>
      <c r="G66">
        <v>26.024501424501423</v>
      </c>
      <c r="H66">
        <v>2268.5949999999998</v>
      </c>
      <c r="I66">
        <v>41.513204000000002</v>
      </c>
      <c r="J66">
        <v>7554.0405609999998</v>
      </c>
      <c r="K66">
        <v>23420.686526000001</v>
      </c>
      <c r="L66">
        <v>31016.240291000002</v>
      </c>
      <c r="M66">
        <v>9</v>
      </c>
      <c r="N66">
        <v>1</v>
      </c>
      <c r="O66">
        <v>3066</v>
      </c>
      <c r="P66">
        <f>L66+M66+N66+O66</f>
        <v>34092.240291000002</v>
      </c>
      <c r="Q66">
        <v>4.5395000000000003</v>
      </c>
      <c r="R66">
        <v>0</v>
      </c>
      <c r="S66">
        <v>9.8895</v>
      </c>
      <c r="T66">
        <v>0</v>
      </c>
      <c r="U66">
        <v>6.8895000000000008</v>
      </c>
      <c r="V66">
        <v>0</v>
      </c>
      <c r="W66">
        <v>3.7894999999999999</v>
      </c>
      <c r="X66">
        <v>0</v>
      </c>
      <c r="Y66">
        <v>7.9290000000000003</v>
      </c>
      <c r="Z66">
        <v>13.279</v>
      </c>
      <c r="AA66">
        <v>10.279</v>
      </c>
      <c r="AB66">
        <v>7.1790000000000003</v>
      </c>
      <c r="AC66">
        <v>4.5395000000000003</v>
      </c>
      <c r="AD66">
        <v>9.8895</v>
      </c>
      <c r="AE66">
        <v>6.8895000000000008</v>
      </c>
      <c r="AF66">
        <v>3.7894999999999999</v>
      </c>
      <c r="AM66">
        <v>748.83333333333337</v>
      </c>
      <c r="AN66">
        <v>146.13333333333333</v>
      </c>
      <c r="AO66">
        <v>1.79349546666667</v>
      </c>
      <c r="AP66">
        <v>15.375</v>
      </c>
      <c r="AQ66">
        <v>2.4723000000000002</v>
      </c>
      <c r="AR66">
        <v>1.5068999999999999</v>
      </c>
      <c r="AS66">
        <v>2.7132999999999998</v>
      </c>
      <c r="AT66">
        <v>1.7463</v>
      </c>
      <c r="AU66">
        <v>2.9477899999999999</v>
      </c>
      <c r="AV66">
        <v>1.79</v>
      </c>
      <c r="AW66">
        <v>7.3</v>
      </c>
      <c r="AX66">
        <v>7.93</v>
      </c>
      <c r="AY66">
        <v>57.325629230769259</v>
      </c>
      <c r="AZ66">
        <v>75.503819876799994</v>
      </c>
      <c r="BA66">
        <v>86.366666666666674</v>
      </c>
      <c r="BB66">
        <v>17.594827586206893</v>
      </c>
      <c r="BC66">
        <v>112.15666666666672</v>
      </c>
      <c r="BD66">
        <v>0.19474320000000001</v>
      </c>
      <c r="BE66">
        <v>37.385555555555577</v>
      </c>
      <c r="BF66">
        <v>-0.26989021333333335</v>
      </c>
      <c r="BG66">
        <v>-0.29634978000000001</v>
      </c>
      <c r="BH66">
        <v>95.289959159999995</v>
      </c>
      <c r="BI66">
        <v>-0.77723555</v>
      </c>
    </row>
    <row r="67" spans="1:61" x14ac:dyDescent="0.3">
      <c r="A67" t="s">
        <v>156</v>
      </c>
      <c r="B67">
        <v>11288.082257666667</v>
      </c>
      <c r="C67">
        <v>3.3895</v>
      </c>
      <c r="D67">
        <v>63717.2</v>
      </c>
      <c r="E67">
        <v>63613.601999999999</v>
      </c>
      <c r="F67">
        <v>2342870</v>
      </c>
      <c r="G67">
        <v>28.52507122507123</v>
      </c>
      <c r="H67">
        <v>1626.44</v>
      </c>
      <c r="I67">
        <v>16.293451999999998</v>
      </c>
      <c r="J67">
        <v>7867.0232390000001</v>
      </c>
      <c r="K67">
        <v>27136.681292000001</v>
      </c>
      <c r="L67">
        <v>35019.997983000001</v>
      </c>
      <c r="M67">
        <v>11.75</v>
      </c>
      <c r="N67">
        <v>0.75</v>
      </c>
      <c r="O67">
        <v>3144.8</v>
      </c>
      <c r="P67">
        <f>L67+M67+N67+O67</f>
        <v>38177.297983000004</v>
      </c>
      <c r="Q67">
        <v>4.5395000000000003</v>
      </c>
      <c r="R67">
        <v>0</v>
      </c>
      <c r="S67">
        <v>9.8895</v>
      </c>
      <c r="T67">
        <v>0</v>
      </c>
      <c r="U67">
        <v>6.8895000000000008</v>
      </c>
      <c r="V67">
        <v>0</v>
      </c>
      <c r="W67">
        <v>3.7894999999999999</v>
      </c>
      <c r="X67">
        <v>0</v>
      </c>
      <c r="Y67">
        <v>7.9290000000000003</v>
      </c>
      <c r="Z67">
        <v>13.279</v>
      </c>
      <c r="AA67">
        <v>10.279</v>
      </c>
      <c r="AB67">
        <v>7.1790000000000003</v>
      </c>
      <c r="AC67">
        <v>4.5395000000000003</v>
      </c>
      <c r="AD67">
        <v>9.8895</v>
      </c>
      <c r="AE67">
        <v>6.8895000000000008</v>
      </c>
      <c r="AF67">
        <v>3.7894999999999999</v>
      </c>
      <c r="AM67">
        <v>1043.6000000000001</v>
      </c>
      <c r="AN67">
        <v>85.633333333333326</v>
      </c>
      <c r="AO67">
        <v>1.6258754233333299</v>
      </c>
      <c r="AP67">
        <v>14.4762</v>
      </c>
      <c r="AQ67">
        <v>2.3943999999999996</v>
      </c>
      <c r="AR67">
        <v>1.4662000000000002</v>
      </c>
      <c r="AS67">
        <v>2.6978999999999997</v>
      </c>
      <c r="AT67">
        <v>1.7602</v>
      </c>
      <c r="AU67">
        <v>2.9477899999999999</v>
      </c>
      <c r="AV67">
        <v>1.8999999999999997</v>
      </c>
      <c r="AW67">
        <v>8.6733333333333338</v>
      </c>
      <c r="AX67">
        <v>9.7966666666666669</v>
      </c>
      <c r="AY67">
        <v>58.994041599999996</v>
      </c>
      <c r="AZ67">
        <v>69.29059239999998</v>
      </c>
      <c r="BA67">
        <v>87.766666666666652</v>
      </c>
      <c r="BB67">
        <v>20.489070635622358</v>
      </c>
      <c r="BC67">
        <v>491.22666666666674</v>
      </c>
      <c r="BD67">
        <v>1.1663999999999999</v>
      </c>
      <c r="BE67">
        <v>163.74222222222224</v>
      </c>
      <c r="BF67">
        <v>-2.7162063500000002</v>
      </c>
      <c r="BG67">
        <v>-2.78208308</v>
      </c>
      <c r="BH67">
        <v>96.846984640000002</v>
      </c>
      <c r="BI67">
        <v>1.6339869300000001</v>
      </c>
    </row>
    <row r="68" spans="1:61" x14ac:dyDescent="0.3">
      <c r="A68" t="s">
        <v>155</v>
      </c>
      <c r="B68">
        <v>11700.328409</v>
      </c>
      <c r="C68">
        <v>3.3895</v>
      </c>
      <c r="D68">
        <v>51293.2</v>
      </c>
      <c r="E68">
        <v>63701.902999999998</v>
      </c>
      <c r="F68">
        <v>2395561</v>
      </c>
      <c r="G68">
        <v>27.888888888888886</v>
      </c>
      <c r="H68">
        <v>1280.067</v>
      </c>
      <c r="I68">
        <v>733.13086399999997</v>
      </c>
      <c r="J68">
        <v>4587.6890039999998</v>
      </c>
      <c r="K68">
        <v>22603.801019999999</v>
      </c>
      <c r="L68">
        <v>27924.620887999998</v>
      </c>
      <c r="M68">
        <v>14.5</v>
      </c>
      <c r="N68">
        <v>0.5</v>
      </c>
      <c r="O68">
        <v>3223.55</v>
      </c>
      <c r="P68">
        <f>L68+M68+N68+O68</f>
        <v>31163.170887999997</v>
      </c>
      <c r="Q68">
        <v>4.5395000000000003</v>
      </c>
      <c r="R68">
        <v>0</v>
      </c>
      <c r="S68">
        <v>9.8895</v>
      </c>
      <c r="T68">
        <v>0</v>
      </c>
      <c r="U68">
        <v>6.8895000000000008</v>
      </c>
      <c r="V68">
        <v>0</v>
      </c>
      <c r="W68">
        <v>3.7894999999999999</v>
      </c>
      <c r="X68">
        <v>0</v>
      </c>
      <c r="Y68">
        <v>7.9290000000000003</v>
      </c>
      <c r="Z68">
        <v>13.279</v>
      </c>
      <c r="AA68">
        <v>10.279</v>
      </c>
      <c r="AB68">
        <v>7.1790000000000003</v>
      </c>
      <c r="AC68">
        <v>4.5395000000000003</v>
      </c>
      <c r="AD68">
        <v>9.8895</v>
      </c>
      <c r="AE68">
        <v>6.8895000000000008</v>
      </c>
      <c r="AF68">
        <v>3.7894999999999999</v>
      </c>
      <c r="AM68">
        <v>1091.2333333333333</v>
      </c>
      <c r="AN68">
        <v>167</v>
      </c>
      <c r="AO68">
        <v>1.4881680266666699</v>
      </c>
      <c r="AP68">
        <v>13.577300000000001</v>
      </c>
      <c r="AQ68">
        <v>2.3165</v>
      </c>
      <c r="AR68">
        <v>1.4255</v>
      </c>
      <c r="AS68">
        <v>2.6825000000000001</v>
      </c>
      <c r="AT68">
        <v>1.7741</v>
      </c>
      <c r="AU68">
        <v>2.9477899999999999</v>
      </c>
      <c r="AV68">
        <v>2.0299999999999998</v>
      </c>
      <c r="AW68">
        <v>10.886666666666665</v>
      </c>
      <c r="AX68">
        <v>12.1</v>
      </c>
      <c r="AY68">
        <v>60.660737999999995</v>
      </c>
      <c r="AZ68">
        <v>63.076332399999991</v>
      </c>
      <c r="BA68">
        <v>88.166666666666671</v>
      </c>
      <c r="BB68">
        <v>19.411764705882351</v>
      </c>
      <c r="BC68">
        <v>689.70529767167716</v>
      </c>
      <c r="BD68">
        <v>2.1379999999999999</v>
      </c>
      <c r="BE68">
        <v>220.68027777777783</v>
      </c>
      <c r="BF68">
        <v>-2.1604907033333336</v>
      </c>
      <c r="BG68">
        <v>-2.2137263699999998</v>
      </c>
      <c r="BH68">
        <v>97.262191430000001</v>
      </c>
      <c r="BI68">
        <v>0.42872453999999999</v>
      </c>
    </row>
    <row r="69" spans="1:61" x14ac:dyDescent="0.3">
      <c r="A69" t="s">
        <v>154</v>
      </c>
      <c r="B69">
        <v>11279.429077666666</v>
      </c>
      <c r="C69">
        <v>3.3895</v>
      </c>
      <c r="D69">
        <v>63709.799999999996</v>
      </c>
      <c r="E69">
        <v>63790.203999999998</v>
      </c>
      <c r="F69">
        <v>2561112</v>
      </c>
      <c r="G69">
        <v>26.147222222222226</v>
      </c>
      <c r="H69">
        <v>1725.8119999999999</v>
      </c>
      <c r="I69">
        <v>258.171626</v>
      </c>
      <c r="J69">
        <v>6619.1488559999998</v>
      </c>
      <c r="K69">
        <v>27619.850618000004</v>
      </c>
      <c r="L69">
        <v>34497.171100000007</v>
      </c>
      <c r="M69">
        <v>17.25</v>
      </c>
      <c r="N69">
        <v>0.25</v>
      </c>
      <c r="O69">
        <v>3302.3</v>
      </c>
      <c r="P69">
        <f>L69+M69+N69+O69</f>
        <v>37816.97110000001</v>
      </c>
      <c r="Q69">
        <v>4.5395000000000003</v>
      </c>
      <c r="R69">
        <v>0</v>
      </c>
      <c r="S69">
        <v>9.8895</v>
      </c>
      <c r="T69">
        <v>0</v>
      </c>
      <c r="U69">
        <v>6.8895000000000008</v>
      </c>
      <c r="V69">
        <v>0</v>
      </c>
      <c r="W69">
        <v>3.7894999999999999</v>
      </c>
      <c r="X69">
        <v>0</v>
      </c>
      <c r="Y69">
        <v>7.9290000000000003</v>
      </c>
      <c r="Z69">
        <v>13.279</v>
      </c>
      <c r="AA69">
        <v>10.279</v>
      </c>
      <c r="AB69">
        <v>7.1790000000000003</v>
      </c>
      <c r="AC69">
        <v>4.5395000000000003</v>
      </c>
      <c r="AD69">
        <v>9.8895</v>
      </c>
      <c r="AE69">
        <v>6.8895000000000008</v>
      </c>
      <c r="AF69">
        <v>3.7894999999999999</v>
      </c>
      <c r="AM69">
        <v>1010.0333333333333</v>
      </c>
      <c r="AN69">
        <v>233.70000000000002</v>
      </c>
      <c r="AO69">
        <v>1.4604578033333298</v>
      </c>
      <c r="AP69">
        <v>12.6784</v>
      </c>
      <c r="AQ69">
        <v>2.2385999999999999</v>
      </c>
      <c r="AR69">
        <v>1.3848</v>
      </c>
      <c r="AS69">
        <v>2.6671</v>
      </c>
      <c r="AT69">
        <v>1.788</v>
      </c>
      <c r="AU69">
        <v>2.9477899999999999</v>
      </c>
      <c r="AV69">
        <v>2.1566666666666667</v>
      </c>
      <c r="AW69">
        <v>9.3266666666666662</v>
      </c>
      <c r="AX69">
        <v>13.233333333333333</v>
      </c>
      <c r="AY69">
        <v>62.327434399999994</v>
      </c>
      <c r="AZ69">
        <v>56.862072399999988</v>
      </c>
      <c r="BA69">
        <v>88.666666666666671</v>
      </c>
      <c r="BB69">
        <v>16.352941176470587</v>
      </c>
      <c r="BC69">
        <v>272.05833333333339</v>
      </c>
      <c r="BD69">
        <v>3.1095999999999999</v>
      </c>
      <c r="BE69">
        <v>90.686111111111131</v>
      </c>
      <c r="BF69">
        <v>1.9308330133333333</v>
      </c>
      <c r="BG69">
        <v>1.9249094499999999</v>
      </c>
      <c r="BH69">
        <v>97.885001619999997</v>
      </c>
      <c r="BI69">
        <v>0.64034152</v>
      </c>
    </row>
    <row r="70" spans="1:61" x14ac:dyDescent="0.3">
      <c r="A70" t="s">
        <v>153</v>
      </c>
      <c r="B70">
        <v>11776.325704666668</v>
      </c>
      <c r="C70">
        <v>3.3895</v>
      </c>
      <c r="D70">
        <v>66145.850000000006</v>
      </c>
      <c r="E70">
        <v>63878.267</v>
      </c>
      <c r="F70">
        <v>2750665</v>
      </c>
      <c r="G70">
        <v>27.373888888888889</v>
      </c>
      <c r="H70">
        <v>2026.5919999999999</v>
      </c>
      <c r="I70">
        <v>178.9889</v>
      </c>
      <c r="J70">
        <v>7708.3082220000006</v>
      </c>
      <c r="K70">
        <v>28193.763331000002</v>
      </c>
      <c r="L70">
        <v>36081.060453000006</v>
      </c>
      <c r="M70">
        <v>20</v>
      </c>
      <c r="N70">
        <v>0</v>
      </c>
      <c r="O70">
        <v>3381</v>
      </c>
      <c r="P70">
        <f>L70+M70+N70+O70</f>
        <v>39482.060453000006</v>
      </c>
      <c r="Q70">
        <v>0</v>
      </c>
      <c r="R70">
        <v>4.9000000000000004</v>
      </c>
      <c r="S70">
        <v>0</v>
      </c>
      <c r="T70">
        <v>6.23</v>
      </c>
      <c r="U70">
        <v>0</v>
      </c>
      <c r="V70">
        <v>6.6</v>
      </c>
      <c r="W70">
        <v>0</v>
      </c>
      <c r="X70">
        <v>4.6749999999999998</v>
      </c>
      <c r="Y70">
        <v>4.9000000000000004</v>
      </c>
      <c r="Z70">
        <v>6.23</v>
      </c>
      <c r="AA70">
        <v>6.6</v>
      </c>
      <c r="AB70">
        <v>4.68</v>
      </c>
      <c r="AC70">
        <v>4.9000000000000004</v>
      </c>
      <c r="AD70">
        <v>6.23</v>
      </c>
      <c r="AE70">
        <v>6.6</v>
      </c>
      <c r="AF70">
        <v>4.6749999999999998</v>
      </c>
      <c r="AG70">
        <v>1.3065880000000001</v>
      </c>
      <c r="AH70">
        <v>11.79116</v>
      </c>
      <c r="AI70">
        <v>2.6769120000000002</v>
      </c>
      <c r="AJ70">
        <v>2.3582319999999997</v>
      </c>
      <c r="AK70">
        <v>1.5296639999999999</v>
      </c>
      <c r="AL70">
        <v>2.9477899999999999</v>
      </c>
      <c r="AM70">
        <v>703.36666666666667</v>
      </c>
      <c r="AN70">
        <v>235.19999999999996</v>
      </c>
      <c r="AO70">
        <v>1.43483856</v>
      </c>
      <c r="AP70">
        <v>11.779500000000001</v>
      </c>
      <c r="AQ70">
        <v>2.1609000000000003</v>
      </c>
      <c r="AR70">
        <v>1.3441999999999998</v>
      </c>
      <c r="AS70">
        <v>2.6516999999999999</v>
      </c>
      <c r="AT70">
        <v>1.8018236014435132</v>
      </c>
      <c r="AU70">
        <v>2.9477899999999999</v>
      </c>
      <c r="AV70">
        <v>2.1800000000000002</v>
      </c>
      <c r="AW70">
        <v>6.6066666666666665</v>
      </c>
      <c r="AX70">
        <v>8.1233333333333331</v>
      </c>
      <c r="AY70">
        <v>63.987266923076952</v>
      </c>
      <c r="AZ70">
        <v>50.643146956667998</v>
      </c>
      <c r="BA70">
        <v>89.62</v>
      </c>
      <c r="BB70">
        <v>16.683473389355743</v>
      </c>
      <c r="BC70">
        <v>84.14166666666668</v>
      </c>
      <c r="BD70">
        <v>4.0809718000000004</v>
      </c>
      <c r="BE70">
        <v>28.047222222222228</v>
      </c>
      <c r="BF70">
        <v>3.7683844999999998</v>
      </c>
      <c r="BG70">
        <v>3.7799564299999999</v>
      </c>
      <c r="BH70">
        <v>98.8918781</v>
      </c>
      <c r="BI70">
        <v>1.02863203</v>
      </c>
    </row>
    <row r="71" spans="1:61" x14ac:dyDescent="0.3">
      <c r="A71" t="s">
        <v>152</v>
      </c>
      <c r="B71">
        <v>12830.502761000002</v>
      </c>
      <c r="C71">
        <v>3.3895</v>
      </c>
      <c r="D71">
        <v>71144.92</v>
      </c>
      <c r="E71">
        <v>63927.883999999998</v>
      </c>
      <c r="F71">
        <v>2652164</v>
      </c>
      <c r="G71">
        <v>30.13111111111111</v>
      </c>
      <c r="H71">
        <v>1449.182</v>
      </c>
      <c r="I71">
        <v>95.770913999999991</v>
      </c>
      <c r="J71">
        <v>7894.1647720000001</v>
      </c>
      <c r="K71">
        <v>30661.667753000002</v>
      </c>
      <c r="L71">
        <v>38651.603438999999</v>
      </c>
      <c r="M71">
        <v>38.75</v>
      </c>
      <c r="N71">
        <v>1.25</v>
      </c>
      <c r="O71">
        <v>5354</v>
      </c>
      <c r="P71">
        <f>L71+M71+N71+O71</f>
        <v>44045.603438999999</v>
      </c>
      <c r="Q71">
        <v>0</v>
      </c>
      <c r="R71">
        <v>4.9000000000000004</v>
      </c>
      <c r="S71">
        <v>0</v>
      </c>
      <c r="T71">
        <v>6.23</v>
      </c>
      <c r="U71">
        <v>0</v>
      </c>
      <c r="V71">
        <v>6.6</v>
      </c>
      <c r="W71">
        <v>0</v>
      </c>
      <c r="X71">
        <v>4.6749999999999998</v>
      </c>
      <c r="Y71">
        <v>4.9000000000000004</v>
      </c>
      <c r="Z71">
        <v>6.23</v>
      </c>
      <c r="AA71">
        <v>6.6</v>
      </c>
      <c r="AB71">
        <v>4.68</v>
      </c>
      <c r="AC71">
        <v>4.9000000000000004</v>
      </c>
      <c r="AD71">
        <v>6.23</v>
      </c>
      <c r="AE71">
        <v>6.6</v>
      </c>
      <c r="AF71">
        <v>4.6749999999999998</v>
      </c>
      <c r="AG71">
        <v>1.3065880000000001</v>
      </c>
      <c r="AH71">
        <v>11.79116</v>
      </c>
      <c r="AI71">
        <v>2.6769120000000002</v>
      </c>
      <c r="AJ71">
        <v>2.3582319999999997</v>
      </c>
      <c r="AK71">
        <v>1.5296639999999999</v>
      </c>
      <c r="AL71">
        <v>2.9477899999999999</v>
      </c>
      <c r="AM71">
        <v>1001.4</v>
      </c>
      <c r="AN71">
        <v>275.83333333333331</v>
      </c>
      <c r="AO71">
        <v>1.4239070033333301</v>
      </c>
      <c r="AP71">
        <v>11.106</v>
      </c>
      <c r="AQ71">
        <v>2.1328999999999998</v>
      </c>
      <c r="AR71">
        <v>1.3251999999999999</v>
      </c>
      <c r="AS71">
        <v>2.6356999999999999</v>
      </c>
      <c r="AT71">
        <v>1.8161</v>
      </c>
      <c r="AU71">
        <v>2.9477899999999999</v>
      </c>
      <c r="AV71">
        <v>2.19</v>
      </c>
      <c r="AW71">
        <v>6.9233333333333329</v>
      </c>
      <c r="AX71">
        <v>7.97</v>
      </c>
      <c r="AY71">
        <v>64.1247896</v>
      </c>
      <c r="AZ71">
        <v>49.462322799999995</v>
      </c>
      <c r="BA71">
        <v>90.566666666666677</v>
      </c>
      <c r="BB71">
        <v>20.855030147652283</v>
      </c>
      <c r="BC71">
        <v>356.64333333333337</v>
      </c>
      <c r="BD71">
        <v>3.9964</v>
      </c>
      <c r="BE71">
        <v>118.88111111111112</v>
      </c>
      <c r="BF71">
        <v>3.1903791600000004</v>
      </c>
      <c r="BG71">
        <v>3.18689007</v>
      </c>
      <c r="BH71">
        <v>99.933391580000006</v>
      </c>
      <c r="BI71">
        <v>1.0531840400000001</v>
      </c>
    </row>
    <row r="72" spans="1:61" x14ac:dyDescent="0.3">
      <c r="A72" t="s">
        <v>151</v>
      </c>
      <c r="B72">
        <v>12560.442387666668</v>
      </c>
      <c r="C72">
        <v>3.3895</v>
      </c>
      <c r="D72">
        <v>66973.89</v>
      </c>
      <c r="E72">
        <v>63977.326000000001</v>
      </c>
      <c r="F72">
        <v>2656614</v>
      </c>
      <c r="G72">
        <v>27.863055555555558</v>
      </c>
      <c r="H72">
        <v>921.14300000000003</v>
      </c>
      <c r="I72">
        <v>265.671717</v>
      </c>
      <c r="J72">
        <v>7544.4690730000002</v>
      </c>
      <c r="K72">
        <v>30005.807247999997</v>
      </c>
      <c r="L72">
        <v>37815.948037999995</v>
      </c>
      <c r="M72">
        <v>57.5</v>
      </c>
      <c r="N72">
        <v>2.5</v>
      </c>
      <c r="O72">
        <v>7327</v>
      </c>
      <c r="P72">
        <f>L72+M72+N72+O72</f>
        <v>45202.948037999995</v>
      </c>
      <c r="Q72">
        <v>0</v>
      </c>
      <c r="R72">
        <v>4.9000000000000004</v>
      </c>
      <c r="S72">
        <v>0</v>
      </c>
      <c r="T72">
        <v>6.23</v>
      </c>
      <c r="U72">
        <v>0</v>
      </c>
      <c r="V72">
        <v>6.6</v>
      </c>
      <c r="W72">
        <v>0</v>
      </c>
      <c r="X72">
        <v>4.6749999999999998</v>
      </c>
      <c r="Y72">
        <v>4.9000000000000004</v>
      </c>
      <c r="Z72">
        <v>6.23</v>
      </c>
      <c r="AA72">
        <v>6.6</v>
      </c>
      <c r="AB72">
        <v>4.68</v>
      </c>
      <c r="AC72">
        <v>4.9000000000000004</v>
      </c>
      <c r="AD72">
        <v>6.23</v>
      </c>
      <c r="AE72">
        <v>6.6</v>
      </c>
      <c r="AF72">
        <v>4.6749999999999998</v>
      </c>
      <c r="AG72">
        <v>1.3065880000000001</v>
      </c>
      <c r="AH72">
        <v>11.79116</v>
      </c>
      <c r="AI72">
        <v>2.6769120000000002</v>
      </c>
      <c r="AJ72">
        <v>2.3582319999999997</v>
      </c>
      <c r="AK72">
        <v>1.5296639999999999</v>
      </c>
      <c r="AL72">
        <v>2.9477899999999999</v>
      </c>
      <c r="AM72">
        <v>1219.5333333333335</v>
      </c>
      <c r="AN72">
        <v>244.03333333333333</v>
      </c>
      <c r="AO72">
        <v>1.45697469</v>
      </c>
      <c r="AP72">
        <v>10.433</v>
      </c>
      <c r="AQ72">
        <v>2.1048999999999998</v>
      </c>
      <c r="AR72">
        <v>1.3062</v>
      </c>
      <c r="AS72">
        <v>2.6196000000000002</v>
      </c>
      <c r="AT72">
        <v>1.8304</v>
      </c>
      <c r="AU72">
        <v>2.9477899999999999</v>
      </c>
      <c r="AV72">
        <v>2.2466666666666666</v>
      </c>
      <c r="AW72">
        <v>4.5633333333333335</v>
      </c>
      <c r="AX72">
        <v>5.9833333333333334</v>
      </c>
      <c r="AY72">
        <v>64.261822000000009</v>
      </c>
      <c r="AZ72">
        <v>48.283206800000002</v>
      </c>
      <c r="BA72">
        <v>91.043333333333337</v>
      </c>
      <c r="BB72">
        <v>18.488700564971751</v>
      </c>
      <c r="BC72">
        <v>757.46166666666682</v>
      </c>
      <c r="BD72">
        <v>3.9119000000000002</v>
      </c>
      <c r="BE72">
        <v>252.48722222222227</v>
      </c>
      <c r="BF72">
        <v>3.2631392433333333</v>
      </c>
      <c r="BG72">
        <v>3.2907004099999999</v>
      </c>
      <c r="BH72">
        <v>100.46279876</v>
      </c>
      <c r="BI72">
        <v>0.52976005000000004</v>
      </c>
    </row>
    <row r="73" spans="1:61" x14ac:dyDescent="0.3">
      <c r="A73" t="s">
        <v>150</v>
      </c>
      <c r="B73">
        <v>11910.751130333332</v>
      </c>
      <c r="C73">
        <v>3.3895</v>
      </c>
      <c r="D73">
        <v>66371.429999999993</v>
      </c>
      <c r="E73">
        <v>64026.767999999996</v>
      </c>
      <c r="F73">
        <v>2748702</v>
      </c>
      <c r="G73">
        <v>25.87444444444445</v>
      </c>
      <c r="H73">
        <v>949.83600000000001</v>
      </c>
      <c r="I73">
        <v>36.937150000000003</v>
      </c>
      <c r="J73">
        <v>6617.0619379999998</v>
      </c>
      <c r="K73">
        <v>29576.912676</v>
      </c>
      <c r="L73">
        <v>36230.911763999997</v>
      </c>
      <c r="M73">
        <v>76.25</v>
      </c>
      <c r="N73">
        <v>3.75</v>
      </c>
      <c r="O73">
        <v>9300</v>
      </c>
      <c r="P73">
        <f>L73+M73+N73+O73</f>
        <v>45610.911763999997</v>
      </c>
      <c r="Q73">
        <v>0</v>
      </c>
      <c r="R73">
        <v>4.9000000000000004</v>
      </c>
      <c r="S73">
        <v>0</v>
      </c>
      <c r="T73">
        <v>6.23</v>
      </c>
      <c r="U73">
        <v>0</v>
      </c>
      <c r="V73">
        <v>6.6</v>
      </c>
      <c r="W73">
        <v>0</v>
      </c>
      <c r="X73">
        <v>4.6749999999999998</v>
      </c>
      <c r="Y73">
        <v>4.9000000000000004</v>
      </c>
      <c r="Z73">
        <v>6.23</v>
      </c>
      <c r="AA73">
        <v>6.6</v>
      </c>
      <c r="AB73">
        <v>4.68</v>
      </c>
      <c r="AC73">
        <v>4.9000000000000004</v>
      </c>
      <c r="AD73">
        <v>6.23</v>
      </c>
      <c r="AE73">
        <v>6.6</v>
      </c>
      <c r="AF73">
        <v>4.6749999999999998</v>
      </c>
      <c r="AG73">
        <v>1.3065880000000001</v>
      </c>
      <c r="AH73">
        <v>11.79116</v>
      </c>
      <c r="AI73">
        <v>2.6769120000000002</v>
      </c>
      <c r="AJ73">
        <v>2.3582319999999997</v>
      </c>
      <c r="AK73">
        <v>1.5296639999999999</v>
      </c>
      <c r="AL73">
        <v>2.9477899999999999</v>
      </c>
      <c r="AM73">
        <v>1061.3</v>
      </c>
      <c r="AN73">
        <v>283.4666666666667</v>
      </c>
      <c r="AO73">
        <v>1.4629996366666702</v>
      </c>
      <c r="AP73">
        <v>9.76</v>
      </c>
      <c r="AQ73">
        <v>2.0768999999999997</v>
      </c>
      <c r="AR73">
        <v>1.2871999999999999</v>
      </c>
      <c r="AS73">
        <v>2.6034999999999999</v>
      </c>
      <c r="AT73">
        <v>1.8447</v>
      </c>
      <c r="AU73">
        <v>2.9477899999999999</v>
      </c>
      <c r="AV73">
        <v>2.2066666666666666</v>
      </c>
      <c r="AW73">
        <v>4.3033333333333337</v>
      </c>
      <c r="AX73">
        <v>7.6166666666666671</v>
      </c>
      <c r="AY73">
        <v>64.398854399999991</v>
      </c>
      <c r="AZ73">
        <v>47.104090800000002</v>
      </c>
      <c r="BA73">
        <v>91.27</v>
      </c>
      <c r="BB73">
        <v>17.214689265536723</v>
      </c>
      <c r="BC73">
        <v>447.69500000000005</v>
      </c>
      <c r="BD73">
        <v>3.8273999999999999</v>
      </c>
      <c r="BE73">
        <v>149.23166666666668</v>
      </c>
      <c r="BF73">
        <v>2.9361326733333333</v>
      </c>
      <c r="BG73">
        <v>2.8880113299999999</v>
      </c>
      <c r="BH73">
        <v>100.71193156</v>
      </c>
      <c r="BI73">
        <v>0.24798512</v>
      </c>
    </row>
    <row r="74" spans="1:61" x14ac:dyDescent="0.3">
      <c r="A74" t="s">
        <v>149</v>
      </c>
      <c r="B74">
        <v>11760.216773666667</v>
      </c>
      <c r="C74">
        <v>3.3328000000000002</v>
      </c>
      <c r="D74">
        <v>66651.53</v>
      </c>
      <c r="E74">
        <v>64076.033000000003</v>
      </c>
      <c r="F74">
        <v>2960302</v>
      </c>
      <c r="G74">
        <v>25.41277777777778</v>
      </c>
      <c r="H74">
        <v>1812.1350000000002</v>
      </c>
      <c r="I74">
        <v>61.163688</v>
      </c>
      <c r="J74">
        <v>7994.956295</v>
      </c>
      <c r="K74">
        <v>26692.557322000001</v>
      </c>
      <c r="L74">
        <v>34748.677304999997</v>
      </c>
      <c r="M74">
        <v>95</v>
      </c>
      <c r="N74">
        <v>5</v>
      </c>
      <c r="O74">
        <v>11273</v>
      </c>
      <c r="P74">
        <f>L74+M74+N74+O74</f>
        <v>46121.677304999997</v>
      </c>
      <c r="Q74">
        <v>0</v>
      </c>
      <c r="R74">
        <v>4.9000000000000004</v>
      </c>
      <c r="S74">
        <v>0</v>
      </c>
      <c r="T74">
        <v>6.23</v>
      </c>
      <c r="U74">
        <v>0</v>
      </c>
      <c r="V74">
        <v>6.6</v>
      </c>
      <c r="W74">
        <v>0</v>
      </c>
      <c r="X74">
        <v>4.6749999999999998</v>
      </c>
      <c r="Y74">
        <v>4.9000000000000004</v>
      </c>
      <c r="Z74">
        <v>6.23</v>
      </c>
      <c r="AA74">
        <v>6.6</v>
      </c>
      <c r="AB74">
        <v>4.68</v>
      </c>
      <c r="AC74">
        <v>4.9000000000000004</v>
      </c>
      <c r="AD74">
        <v>6.23</v>
      </c>
      <c r="AE74">
        <v>6.6</v>
      </c>
      <c r="AF74">
        <v>4.6749999999999998</v>
      </c>
      <c r="AG74">
        <v>1.2747200000000001</v>
      </c>
      <c r="AH74">
        <v>9.1461159999999992</v>
      </c>
      <c r="AI74">
        <v>2.5494400000000002</v>
      </c>
      <c r="AJ74">
        <v>1.720872</v>
      </c>
      <c r="AK74">
        <v>1.5296639999999999</v>
      </c>
      <c r="AL74">
        <v>2.9477899999999999</v>
      </c>
      <c r="AM74">
        <v>609.56666666666672</v>
      </c>
      <c r="AN74">
        <v>219</v>
      </c>
      <c r="AO74">
        <v>1.55223410333333</v>
      </c>
      <c r="AP74">
        <v>9.0876000000000001</v>
      </c>
      <c r="AQ74">
        <v>2.0491000000000001</v>
      </c>
      <c r="AR74">
        <v>1.2681</v>
      </c>
      <c r="AS74">
        <v>2.5871</v>
      </c>
      <c r="AT74">
        <v>1.8591125755705615</v>
      </c>
      <c r="AU74">
        <v>2.9477899999999999</v>
      </c>
      <c r="AV74">
        <v>2.1599999999999997</v>
      </c>
      <c r="AW74">
        <v>4.5100000000000007</v>
      </c>
      <c r="AX74">
        <v>7.44</v>
      </c>
      <c r="AY74">
        <v>64.538828461538429</v>
      </c>
      <c r="AZ74">
        <v>45.930719389415998</v>
      </c>
      <c r="BA74">
        <v>92.326666666666668</v>
      </c>
      <c r="BB74">
        <v>16.765299340075014</v>
      </c>
      <c r="BC74">
        <v>253.31749999999997</v>
      </c>
      <c r="BD74">
        <v>3.7431080099999998</v>
      </c>
      <c r="BE74">
        <v>84.439166666666651</v>
      </c>
      <c r="BF74">
        <v>3.0200968533333334</v>
      </c>
      <c r="BG74">
        <v>3.0160951699999998</v>
      </c>
      <c r="BH74">
        <v>101.87455126</v>
      </c>
      <c r="BI74">
        <v>1.15440115</v>
      </c>
    </row>
    <row r="75" spans="1:61" x14ac:dyDescent="0.3">
      <c r="A75" t="s">
        <v>148</v>
      </c>
      <c r="B75">
        <v>12598.583055333334</v>
      </c>
      <c r="C75">
        <v>3.3923333333333332</v>
      </c>
      <c r="D75">
        <v>70251.570000000007</v>
      </c>
      <c r="E75">
        <v>64171.33</v>
      </c>
      <c r="F75">
        <v>2810921</v>
      </c>
      <c r="G75">
        <v>28.17916666666666</v>
      </c>
      <c r="H75">
        <v>1238.6210000000001</v>
      </c>
      <c r="I75">
        <v>440.79956600000003</v>
      </c>
      <c r="J75">
        <v>8270.8686229999985</v>
      </c>
      <c r="K75">
        <v>28495.027105000001</v>
      </c>
      <c r="L75">
        <v>37206.695293999997</v>
      </c>
      <c r="M75">
        <v>194.5</v>
      </c>
      <c r="N75">
        <v>39</v>
      </c>
      <c r="O75">
        <v>11319</v>
      </c>
      <c r="P75">
        <f>L75+M75+N75+O75</f>
        <v>48759.195293999997</v>
      </c>
      <c r="Q75">
        <v>0</v>
      </c>
      <c r="R75">
        <v>4.9000000000000004</v>
      </c>
      <c r="S75">
        <v>0</v>
      </c>
      <c r="T75">
        <v>6.23</v>
      </c>
      <c r="U75">
        <v>0</v>
      </c>
      <c r="V75">
        <v>6.6</v>
      </c>
      <c r="W75">
        <v>0</v>
      </c>
      <c r="X75">
        <v>4.6749999999999998</v>
      </c>
      <c r="Y75">
        <v>4.9000000000000004</v>
      </c>
      <c r="Z75">
        <v>6.23</v>
      </c>
      <c r="AA75">
        <v>6.6</v>
      </c>
      <c r="AB75">
        <v>4.68</v>
      </c>
      <c r="AC75">
        <v>4.9000000000000004</v>
      </c>
      <c r="AD75">
        <v>6.23</v>
      </c>
      <c r="AE75">
        <v>6.6</v>
      </c>
      <c r="AF75">
        <v>4.6749999999999998</v>
      </c>
      <c r="AG75">
        <v>1.2747200000000001</v>
      </c>
      <c r="AH75">
        <v>9.1461159999999992</v>
      </c>
      <c r="AI75">
        <v>2.5494400000000002</v>
      </c>
      <c r="AJ75">
        <v>1.720872</v>
      </c>
      <c r="AK75">
        <v>1.5296639999999999</v>
      </c>
      <c r="AL75">
        <v>2.9477899999999999</v>
      </c>
      <c r="AM75">
        <v>897.9666666666667</v>
      </c>
      <c r="AN75">
        <v>252.19999999999996</v>
      </c>
      <c r="AO75">
        <v>1.6503729066666699</v>
      </c>
      <c r="AP75">
        <v>8.6021000000000001</v>
      </c>
      <c r="AQ75">
        <v>2.0563000000000002</v>
      </c>
      <c r="AR75">
        <v>1.2661</v>
      </c>
      <c r="AS75">
        <v>2.5693000000000001</v>
      </c>
      <c r="AT75">
        <v>1.8739000000000001</v>
      </c>
      <c r="AU75">
        <v>2.9477899999999999</v>
      </c>
      <c r="AV75">
        <v>2.1933333333333334</v>
      </c>
      <c r="AW75">
        <v>5.8033333333333337</v>
      </c>
      <c r="AX75">
        <v>8.3699999999999992</v>
      </c>
      <c r="AY75">
        <v>62.926552800000003</v>
      </c>
      <c r="AZ75">
        <v>40.622139600000004</v>
      </c>
      <c r="BA75">
        <v>94.283333333333346</v>
      </c>
      <c r="BB75">
        <v>19.491525423728813</v>
      </c>
      <c r="BC75">
        <v>509.03833333333324</v>
      </c>
      <c r="BD75">
        <v>3.2846000000000002</v>
      </c>
      <c r="BE75">
        <v>169.67944444444441</v>
      </c>
      <c r="BF75">
        <v>4.103788353333333</v>
      </c>
      <c r="BG75">
        <v>4.1030435199999999</v>
      </c>
      <c r="BH75">
        <v>104.03370212999999</v>
      </c>
      <c r="BI75">
        <v>2.1194212299999999</v>
      </c>
    </row>
    <row r="76" spans="1:61" x14ac:dyDescent="0.3">
      <c r="A76" t="s">
        <v>147</v>
      </c>
      <c r="B76">
        <v>13014.19132</v>
      </c>
      <c r="C76">
        <v>3.1444999999999994</v>
      </c>
      <c r="D76">
        <v>69602.429999999993</v>
      </c>
      <c r="E76">
        <v>64266.495000000003</v>
      </c>
      <c r="F76">
        <v>2852152</v>
      </c>
      <c r="G76">
        <v>27.450277777777774</v>
      </c>
      <c r="H76">
        <v>2293.0479999999998</v>
      </c>
      <c r="I76">
        <v>686.11526200000003</v>
      </c>
      <c r="J76">
        <v>8200.051442</v>
      </c>
      <c r="K76">
        <v>28034.720893000002</v>
      </c>
      <c r="L76">
        <v>36920.887597000001</v>
      </c>
      <c r="M76">
        <v>294</v>
      </c>
      <c r="N76">
        <v>73</v>
      </c>
      <c r="O76">
        <v>11364.5</v>
      </c>
      <c r="P76">
        <f>L76+M76+N76+O76</f>
        <v>48652.387597000001</v>
      </c>
      <c r="Q76">
        <v>0</v>
      </c>
      <c r="R76">
        <v>4.9000000000000004</v>
      </c>
      <c r="S76">
        <v>0</v>
      </c>
      <c r="T76">
        <v>6.23</v>
      </c>
      <c r="U76">
        <v>0</v>
      </c>
      <c r="V76">
        <v>6.6</v>
      </c>
      <c r="W76">
        <v>0</v>
      </c>
      <c r="X76">
        <v>4.6749999999999998</v>
      </c>
      <c r="Y76">
        <v>4.9000000000000004</v>
      </c>
      <c r="Z76">
        <v>6.23</v>
      </c>
      <c r="AA76">
        <v>6.6</v>
      </c>
      <c r="AB76">
        <v>4.68</v>
      </c>
      <c r="AC76">
        <v>4.9000000000000004</v>
      </c>
      <c r="AD76">
        <v>6.23</v>
      </c>
      <c r="AE76">
        <v>6.6</v>
      </c>
      <c r="AF76">
        <v>4.6749999999999998</v>
      </c>
      <c r="AG76">
        <v>1.2747200000000001</v>
      </c>
      <c r="AH76">
        <v>9.1461159999999992</v>
      </c>
      <c r="AI76">
        <v>2.5494400000000002</v>
      </c>
      <c r="AJ76">
        <v>1.720872</v>
      </c>
      <c r="AK76">
        <v>1.5296639999999999</v>
      </c>
      <c r="AL76">
        <v>2.9477899999999999</v>
      </c>
      <c r="AM76">
        <v>1225.3999999999999</v>
      </c>
      <c r="AN76">
        <v>352.86666666666662</v>
      </c>
      <c r="AO76">
        <v>1.7695649366666697</v>
      </c>
      <c r="AP76">
        <v>8.1166</v>
      </c>
      <c r="AQ76">
        <v>2.0634999999999999</v>
      </c>
      <c r="AR76">
        <v>1.2641</v>
      </c>
      <c r="AS76">
        <v>2.5515000000000003</v>
      </c>
      <c r="AT76">
        <v>1.8887</v>
      </c>
      <c r="AU76">
        <v>2.9477899999999999</v>
      </c>
      <c r="AV76">
        <v>2.29</v>
      </c>
      <c r="AW76">
        <v>5.3566666666666665</v>
      </c>
      <c r="AX76">
        <v>8.8033333333333328</v>
      </c>
      <c r="AY76">
        <v>61.314032000000005</v>
      </c>
      <c r="AZ76">
        <v>35.312930800000004</v>
      </c>
      <c r="BA76">
        <v>94.806666666666672</v>
      </c>
      <c r="BB76">
        <v>19.237288135593218</v>
      </c>
      <c r="BC76">
        <v>830.51750000000015</v>
      </c>
      <c r="BD76">
        <v>2.8260999999999998</v>
      </c>
      <c r="BE76">
        <v>276.8391666666667</v>
      </c>
      <c r="BF76">
        <v>4.133499576666666</v>
      </c>
      <c r="BG76">
        <v>4.13308535</v>
      </c>
      <c r="BH76">
        <v>104.61501198000001</v>
      </c>
      <c r="BI76">
        <v>0.55877069999999995</v>
      </c>
    </row>
    <row r="77" spans="1:61" x14ac:dyDescent="0.3">
      <c r="A77" t="s">
        <v>146</v>
      </c>
      <c r="B77">
        <v>11522.710368333333</v>
      </c>
      <c r="C77">
        <v>3.1444999999999994</v>
      </c>
      <c r="D77">
        <v>64121.599999999999</v>
      </c>
      <c r="E77">
        <v>64361.66</v>
      </c>
      <c r="F77">
        <v>2683531</v>
      </c>
      <c r="G77">
        <v>25.722441643324004</v>
      </c>
      <c r="H77">
        <v>2591.1179999999999</v>
      </c>
      <c r="I77">
        <v>127.49991999999999</v>
      </c>
      <c r="J77">
        <v>7245.8528079999996</v>
      </c>
      <c r="K77">
        <v>25039.016886999998</v>
      </c>
      <c r="L77">
        <v>32412.369614999996</v>
      </c>
      <c r="M77">
        <v>393.5</v>
      </c>
      <c r="N77">
        <v>107</v>
      </c>
      <c r="O77">
        <v>11410</v>
      </c>
      <c r="P77">
        <f>L77+M77+N77+O77</f>
        <v>44322.869614999996</v>
      </c>
      <c r="Q77">
        <v>0</v>
      </c>
      <c r="R77">
        <v>4.9000000000000004</v>
      </c>
      <c r="S77">
        <v>0</v>
      </c>
      <c r="T77">
        <v>6.23</v>
      </c>
      <c r="U77">
        <v>0</v>
      </c>
      <c r="V77">
        <v>6.6</v>
      </c>
      <c r="W77">
        <v>0</v>
      </c>
      <c r="X77">
        <v>4.6749999999999998</v>
      </c>
      <c r="Y77">
        <v>4.9000000000000004</v>
      </c>
      <c r="Z77">
        <v>6.23</v>
      </c>
      <c r="AA77">
        <v>6.6</v>
      </c>
      <c r="AB77">
        <v>4.68</v>
      </c>
      <c r="AC77">
        <v>4.9000000000000004</v>
      </c>
      <c r="AD77">
        <v>6.23</v>
      </c>
      <c r="AE77">
        <v>6.6</v>
      </c>
      <c r="AF77">
        <v>4.6749999999999998</v>
      </c>
      <c r="AG77">
        <v>1.2747200000000001</v>
      </c>
      <c r="AH77">
        <v>9.1461159999999992</v>
      </c>
      <c r="AI77">
        <v>2.5494400000000002</v>
      </c>
      <c r="AJ77">
        <v>1.720872</v>
      </c>
      <c r="AK77">
        <v>1.5296639999999999</v>
      </c>
      <c r="AL77">
        <v>2.9477899999999999</v>
      </c>
      <c r="AM77">
        <v>765.23333333333323</v>
      </c>
      <c r="AN77">
        <v>260.5</v>
      </c>
      <c r="AO77">
        <v>1.78458487333333</v>
      </c>
      <c r="AP77">
        <v>7.6311</v>
      </c>
      <c r="AQ77">
        <v>2.0707</v>
      </c>
      <c r="AR77">
        <v>1.2621</v>
      </c>
      <c r="AS77">
        <v>2.5337000000000001</v>
      </c>
      <c r="AT77">
        <v>1.9035</v>
      </c>
      <c r="AU77">
        <v>2.9477899999999999</v>
      </c>
      <c r="AV77">
        <v>2.2599999999999998</v>
      </c>
      <c r="AW77">
        <v>5.03</v>
      </c>
      <c r="AX77">
        <v>9.4533333333333331</v>
      </c>
      <c r="AY77">
        <v>59.701511200000006</v>
      </c>
      <c r="AZ77">
        <v>30.003722000000003</v>
      </c>
      <c r="BA77">
        <v>94.896666666666661</v>
      </c>
      <c r="BB77">
        <v>17.121468926553671</v>
      </c>
      <c r="BC77">
        <v>337.39583333333326</v>
      </c>
      <c r="BD77">
        <v>2.3675999999999999</v>
      </c>
      <c r="BE77">
        <v>112.46527777777776</v>
      </c>
      <c r="BF77">
        <v>3.9739443733333335</v>
      </c>
      <c r="BG77">
        <v>3.9716896899999998</v>
      </c>
      <c r="BH77">
        <v>104.71189696</v>
      </c>
      <c r="BI77">
        <v>9.2610970000000001E-2</v>
      </c>
    </row>
    <row r="78" spans="1:61" x14ac:dyDescent="0.3">
      <c r="A78" t="s">
        <v>145</v>
      </c>
      <c r="B78">
        <v>12745.058746333334</v>
      </c>
      <c r="C78">
        <v>3.2044999999999999</v>
      </c>
      <c r="D78">
        <v>70377.009999999995</v>
      </c>
      <c r="E78">
        <v>64456.695</v>
      </c>
      <c r="F78">
        <v>3046078</v>
      </c>
      <c r="G78">
        <v>26.810072362278248</v>
      </c>
      <c r="H78">
        <v>3463.7269999999999</v>
      </c>
      <c r="I78">
        <v>99.136644000000004</v>
      </c>
      <c r="J78">
        <v>8383.4597819999999</v>
      </c>
      <c r="K78">
        <v>27689.059672999996</v>
      </c>
      <c r="L78">
        <v>36171.656099</v>
      </c>
      <c r="M78">
        <v>493</v>
      </c>
      <c r="N78">
        <v>141</v>
      </c>
      <c r="O78">
        <v>11455</v>
      </c>
      <c r="P78">
        <f>L78+M78+N78+O78</f>
        <v>48260.656099</v>
      </c>
      <c r="Q78">
        <v>0</v>
      </c>
      <c r="R78">
        <v>4.9000000000000004</v>
      </c>
      <c r="S78">
        <v>0</v>
      </c>
      <c r="T78">
        <v>6.23</v>
      </c>
      <c r="U78">
        <v>0</v>
      </c>
      <c r="V78">
        <v>6.6</v>
      </c>
      <c r="W78">
        <v>0</v>
      </c>
      <c r="X78">
        <v>4.6749999999999998</v>
      </c>
      <c r="Y78">
        <v>4.9000000000000004</v>
      </c>
      <c r="Z78">
        <v>6.23</v>
      </c>
      <c r="AA78">
        <v>6.6</v>
      </c>
      <c r="AB78">
        <v>4.68</v>
      </c>
      <c r="AC78">
        <v>4.9000000000000004</v>
      </c>
      <c r="AD78">
        <v>6.23</v>
      </c>
      <c r="AE78">
        <v>6.6</v>
      </c>
      <c r="AF78">
        <v>4.6749999999999998</v>
      </c>
      <c r="AG78">
        <v>1.3384560000000001</v>
      </c>
      <c r="AH78">
        <v>7.0428280000000001</v>
      </c>
      <c r="AI78">
        <v>2.4538359999999999</v>
      </c>
      <c r="AJ78">
        <v>1.8802119999999998</v>
      </c>
      <c r="AK78">
        <v>2.645044</v>
      </c>
      <c r="AL78">
        <v>2.9477899999999999</v>
      </c>
      <c r="AM78">
        <v>969.56666666666661</v>
      </c>
      <c r="AN78">
        <v>308.2</v>
      </c>
      <c r="AO78">
        <v>1.75057717333333</v>
      </c>
      <c r="AP78">
        <v>7.1457000000000015</v>
      </c>
      <c r="AQ78">
        <v>2.0781000000000001</v>
      </c>
      <c r="AR78">
        <v>1.2599999999999998</v>
      </c>
      <c r="AS78">
        <v>2.5158999999999998</v>
      </c>
      <c r="AT78">
        <v>1.9182230523984853</v>
      </c>
      <c r="AU78">
        <v>2.9477899999999999</v>
      </c>
      <c r="AV78">
        <v>2.2833333333333332</v>
      </c>
      <c r="AW78">
        <v>4.5566666666666675</v>
      </c>
      <c r="AX78">
        <v>9.2200000000000006</v>
      </c>
      <c r="AY78">
        <v>58.091686923076885</v>
      </c>
      <c r="AZ78">
        <v>24.689044906143998</v>
      </c>
      <c r="BA78">
        <v>95.453333333333333</v>
      </c>
      <c r="BB78">
        <v>16.978706736932065</v>
      </c>
      <c r="BC78">
        <v>170.73416666666668</v>
      </c>
      <c r="BD78">
        <v>1.9092287299999999</v>
      </c>
      <c r="BE78">
        <v>56.911388888888894</v>
      </c>
      <c r="BF78">
        <v>3.3864034966666665</v>
      </c>
      <c r="BG78">
        <v>3.3897153699999998</v>
      </c>
      <c r="BH78">
        <v>105.32780858</v>
      </c>
      <c r="BI78">
        <v>0.58819642000000005</v>
      </c>
    </row>
    <row r="79" spans="1:61" x14ac:dyDescent="0.3">
      <c r="A79" t="s">
        <v>144</v>
      </c>
      <c r="B79">
        <v>13660.353462999999</v>
      </c>
      <c r="C79">
        <v>3.3263333333333329</v>
      </c>
      <c r="D79">
        <v>75255.67</v>
      </c>
      <c r="E79">
        <v>64538.608</v>
      </c>
      <c r="F79">
        <v>2993447</v>
      </c>
      <c r="G79">
        <v>28.740555555555563</v>
      </c>
      <c r="H79">
        <v>2075.9750000000004</v>
      </c>
      <c r="I79">
        <v>899.58597000000009</v>
      </c>
      <c r="J79">
        <v>9018.6643299999996</v>
      </c>
      <c r="K79">
        <v>29552.731611000003</v>
      </c>
      <c r="L79">
        <v>39470.981911000003</v>
      </c>
      <c r="M79">
        <v>639.75</v>
      </c>
      <c r="N79">
        <v>182</v>
      </c>
      <c r="O79">
        <v>14825.900000000001</v>
      </c>
      <c r="P79">
        <f>L79+M79+N79+O79</f>
        <v>55118.631911000004</v>
      </c>
      <c r="Q79">
        <v>0</v>
      </c>
      <c r="R79">
        <v>4.9000000000000004</v>
      </c>
      <c r="S79">
        <v>0</v>
      </c>
      <c r="T79">
        <v>6.23</v>
      </c>
      <c r="U79">
        <v>0</v>
      </c>
      <c r="V79">
        <v>6.6</v>
      </c>
      <c r="W79">
        <v>0</v>
      </c>
      <c r="X79">
        <v>4.6749999999999998</v>
      </c>
      <c r="Y79">
        <v>4.9000000000000004</v>
      </c>
      <c r="Z79">
        <v>6.23</v>
      </c>
      <c r="AA79">
        <v>6.6</v>
      </c>
      <c r="AB79">
        <v>4.68</v>
      </c>
      <c r="AC79">
        <v>4.9000000000000004</v>
      </c>
      <c r="AD79">
        <v>6.23</v>
      </c>
      <c r="AE79">
        <v>6.6</v>
      </c>
      <c r="AF79">
        <v>4.6749999999999998</v>
      </c>
      <c r="AG79">
        <v>1.3384560000000001</v>
      </c>
      <c r="AH79">
        <v>7.0428280000000001</v>
      </c>
      <c r="AI79">
        <v>2.4538359999999999</v>
      </c>
      <c r="AJ79">
        <v>1.8802119999999998</v>
      </c>
      <c r="AK79">
        <v>2.645044</v>
      </c>
      <c r="AL79">
        <v>2.9477899999999999</v>
      </c>
      <c r="AM79">
        <v>997.06666666666661</v>
      </c>
      <c r="AN79">
        <v>332.3</v>
      </c>
      <c r="AO79">
        <v>1.7379494299999998</v>
      </c>
      <c r="AP79">
        <v>6.8093000000000004</v>
      </c>
      <c r="AQ79">
        <v>2.1057999999999999</v>
      </c>
      <c r="AR79">
        <v>1.2703</v>
      </c>
      <c r="AS79">
        <v>2.4955000000000003</v>
      </c>
      <c r="AT79">
        <v>1.9334</v>
      </c>
      <c r="AU79">
        <v>2.9477899999999999</v>
      </c>
      <c r="AV79">
        <v>2.2533333333333334</v>
      </c>
      <c r="AW79">
        <v>4.9566666666666661</v>
      </c>
      <c r="AX79">
        <v>10.563333333333333</v>
      </c>
      <c r="AY79">
        <v>58.796459999999996</v>
      </c>
      <c r="AZ79">
        <v>25.073742399999997</v>
      </c>
      <c r="BA79">
        <v>96.656666666666652</v>
      </c>
      <c r="BB79">
        <v>21.168067226890759</v>
      </c>
      <c r="BC79">
        <v>459.17416666666662</v>
      </c>
      <c r="BD79">
        <v>1.8766</v>
      </c>
      <c r="BE79">
        <v>153.05805555555554</v>
      </c>
      <c r="BF79">
        <v>2.5171599933333333</v>
      </c>
      <c r="BG79">
        <v>2.51779419</v>
      </c>
      <c r="BH79">
        <v>106.65305662999999</v>
      </c>
      <c r="BI79">
        <v>1.2582128800000001</v>
      </c>
    </row>
    <row r="80" spans="1:61" x14ac:dyDescent="0.3">
      <c r="A80" t="s">
        <v>143</v>
      </c>
      <c r="B80">
        <v>13450.188170333333</v>
      </c>
      <c r="C80">
        <v>3.6300000000000003</v>
      </c>
      <c r="D80">
        <v>72097.600000000006</v>
      </c>
      <c r="E80">
        <v>64620.911999999997</v>
      </c>
      <c r="F80">
        <v>3051976</v>
      </c>
      <c r="G80">
        <v>27.585833333333341</v>
      </c>
      <c r="H80">
        <v>1290.3620000000001</v>
      </c>
      <c r="I80">
        <v>211.91382000000002</v>
      </c>
      <c r="J80">
        <v>8710.2844860000005</v>
      </c>
      <c r="K80">
        <v>30536.271531999999</v>
      </c>
      <c r="L80">
        <v>39458.469837999997</v>
      </c>
      <c r="M80">
        <v>786.5</v>
      </c>
      <c r="N80">
        <v>223</v>
      </c>
      <c r="O80">
        <v>18196.7</v>
      </c>
      <c r="P80">
        <f>L80+M80+N80+O80</f>
        <v>58664.669838000002</v>
      </c>
      <c r="Q80">
        <v>0</v>
      </c>
      <c r="R80">
        <v>4.9000000000000004</v>
      </c>
      <c r="S80">
        <v>0</v>
      </c>
      <c r="T80">
        <v>6.23</v>
      </c>
      <c r="U80">
        <v>0</v>
      </c>
      <c r="V80">
        <v>6.6</v>
      </c>
      <c r="W80">
        <v>0</v>
      </c>
      <c r="X80">
        <v>4.6749999999999998</v>
      </c>
      <c r="Y80">
        <v>4.9000000000000004</v>
      </c>
      <c r="Z80">
        <v>6.23</v>
      </c>
      <c r="AA80">
        <v>6.6</v>
      </c>
      <c r="AB80">
        <v>4.68</v>
      </c>
      <c r="AC80">
        <v>4.9000000000000004</v>
      </c>
      <c r="AD80">
        <v>6.23</v>
      </c>
      <c r="AE80">
        <v>6.6</v>
      </c>
      <c r="AF80">
        <v>4.6749999999999998</v>
      </c>
      <c r="AG80">
        <v>1.3384560000000001</v>
      </c>
      <c r="AH80">
        <v>7.0428280000000001</v>
      </c>
      <c r="AI80">
        <v>2.4538359999999999</v>
      </c>
      <c r="AJ80">
        <v>1.8802119999999998</v>
      </c>
      <c r="AK80">
        <v>2.645044</v>
      </c>
      <c r="AL80">
        <v>2.9477899999999999</v>
      </c>
      <c r="AM80">
        <v>903.76666666666677</v>
      </c>
      <c r="AN80">
        <v>366</v>
      </c>
      <c r="AO80">
        <v>1.7305297933333297</v>
      </c>
      <c r="AP80">
        <v>6.4729000000000001</v>
      </c>
      <c r="AQ80">
        <v>2.1334999999999997</v>
      </c>
      <c r="AR80">
        <v>1.2806</v>
      </c>
      <c r="AS80">
        <v>2.4751000000000003</v>
      </c>
      <c r="AT80">
        <v>1.9486000000000001</v>
      </c>
      <c r="AU80">
        <v>2.9477899999999999</v>
      </c>
      <c r="AV80">
        <v>2.3366666666666664</v>
      </c>
      <c r="AW80">
        <v>5.04</v>
      </c>
      <c r="AX80">
        <v>12.136666666666665</v>
      </c>
      <c r="AY80">
        <v>59.500742799999998</v>
      </c>
      <c r="AZ80">
        <v>25.459345199999998</v>
      </c>
      <c r="BA80">
        <v>97.586666666666659</v>
      </c>
      <c r="BB80">
        <v>19.448179271708685</v>
      </c>
      <c r="BC80">
        <v>686.3458333333333</v>
      </c>
      <c r="BD80">
        <v>1.8439999999999999</v>
      </c>
      <c r="BE80">
        <v>228.78194444444443</v>
      </c>
      <c r="BF80">
        <v>2.9324870300000003</v>
      </c>
      <c r="BG80">
        <v>2.9337831599999999</v>
      </c>
      <c r="BH80">
        <v>107.68418957999999</v>
      </c>
      <c r="BI80">
        <v>0.96681050000000002</v>
      </c>
    </row>
    <row r="81" spans="1:61" x14ac:dyDescent="0.3">
      <c r="A81" t="s">
        <v>142</v>
      </c>
      <c r="B81">
        <v>13340.262907000002</v>
      </c>
      <c r="C81">
        <v>3.75</v>
      </c>
      <c r="D81">
        <v>72863.09</v>
      </c>
      <c r="E81">
        <v>64703.216</v>
      </c>
      <c r="F81">
        <v>3265841</v>
      </c>
      <c r="G81">
        <v>27.016388888888883</v>
      </c>
      <c r="H81">
        <v>1601.153</v>
      </c>
      <c r="I81">
        <v>119.28607</v>
      </c>
      <c r="J81">
        <v>8470.1989670000003</v>
      </c>
      <c r="K81">
        <v>31590.3863905</v>
      </c>
      <c r="L81">
        <v>40179.871427500002</v>
      </c>
      <c r="M81">
        <v>933.25</v>
      </c>
      <c r="N81">
        <v>264</v>
      </c>
      <c r="O81">
        <v>21567.5</v>
      </c>
      <c r="P81">
        <f>L81+M81+N81+O81</f>
        <v>62944.621427500002</v>
      </c>
      <c r="Q81">
        <v>0</v>
      </c>
      <c r="R81">
        <v>4.9000000000000004</v>
      </c>
      <c r="S81">
        <v>0</v>
      </c>
      <c r="T81">
        <v>6.23</v>
      </c>
      <c r="U81">
        <v>0</v>
      </c>
      <c r="V81">
        <v>6.6</v>
      </c>
      <c r="W81">
        <v>0</v>
      </c>
      <c r="X81">
        <v>4.6749999999999998</v>
      </c>
      <c r="Y81">
        <v>4.9000000000000004</v>
      </c>
      <c r="Z81">
        <v>6.23</v>
      </c>
      <c r="AA81">
        <v>6.6</v>
      </c>
      <c r="AB81">
        <v>4.68</v>
      </c>
      <c r="AC81">
        <v>4.9000000000000004</v>
      </c>
      <c r="AD81">
        <v>6.23</v>
      </c>
      <c r="AE81">
        <v>6.6</v>
      </c>
      <c r="AF81">
        <v>4.6749999999999998</v>
      </c>
      <c r="AG81">
        <v>1.3384560000000001</v>
      </c>
      <c r="AH81">
        <v>7.0428280000000001</v>
      </c>
      <c r="AI81">
        <v>2.4538359999999999</v>
      </c>
      <c r="AJ81">
        <v>1.8802119999999998</v>
      </c>
      <c r="AK81">
        <v>2.645044</v>
      </c>
      <c r="AL81">
        <v>2.9477899999999999</v>
      </c>
      <c r="AM81">
        <v>995.4666666666667</v>
      </c>
      <c r="AN81">
        <v>289.86666666666662</v>
      </c>
      <c r="AO81">
        <v>1.69736241333333</v>
      </c>
      <c r="AP81">
        <v>6.1364999999999998</v>
      </c>
      <c r="AQ81">
        <v>2.1611999999999996</v>
      </c>
      <c r="AR81">
        <v>1.2908999999999999</v>
      </c>
      <c r="AS81">
        <v>2.4547000000000003</v>
      </c>
      <c r="AT81">
        <v>1.9638</v>
      </c>
      <c r="AU81">
        <v>2.9477899999999999</v>
      </c>
      <c r="AV81">
        <v>2.4033333333333338</v>
      </c>
      <c r="AW81">
        <v>4.93</v>
      </c>
      <c r="AX81">
        <v>13.513333333333334</v>
      </c>
      <c r="AY81">
        <v>60.205025599999999</v>
      </c>
      <c r="AZ81">
        <v>25.844947999999999</v>
      </c>
      <c r="BA81">
        <v>97.953333333333333</v>
      </c>
      <c r="BB81">
        <v>15.941176470588237</v>
      </c>
      <c r="BC81">
        <v>292.67250000000001</v>
      </c>
      <c r="BD81">
        <v>1.8113999999999999</v>
      </c>
      <c r="BE81">
        <v>97.557500000000005</v>
      </c>
      <c r="BF81">
        <v>3.2217682366666662</v>
      </c>
      <c r="BG81">
        <v>3.2251668800000002</v>
      </c>
      <c r="BH81">
        <v>108.08903037</v>
      </c>
      <c r="BI81">
        <v>0.37595192999999999</v>
      </c>
    </row>
    <row r="82" spans="1:61" x14ac:dyDescent="0.3">
      <c r="A82" t="s">
        <v>141</v>
      </c>
      <c r="B82">
        <v>13170.295073333335</v>
      </c>
      <c r="C82">
        <v>3.7904</v>
      </c>
      <c r="D82">
        <v>74403.149999999994</v>
      </c>
      <c r="E82">
        <v>64785.909</v>
      </c>
      <c r="F82">
        <v>3287583</v>
      </c>
      <c r="G82">
        <v>27.084297520661153</v>
      </c>
      <c r="H82">
        <v>1741.7020000000002</v>
      </c>
      <c r="I82">
        <v>301.70195000000001</v>
      </c>
      <c r="J82">
        <v>9169.6216320000003</v>
      </c>
      <c r="K82">
        <v>30406.236240999999</v>
      </c>
      <c r="L82">
        <v>39877.559823000003</v>
      </c>
      <c r="M82">
        <v>1080</v>
      </c>
      <c r="N82">
        <v>305</v>
      </c>
      <c r="O82">
        <v>24938</v>
      </c>
      <c r="P82">
        <f>L82+M82+N82+O82</f>
        <v>66200.559823000003</v>
      </c>
      <c r="Q82">
        <v>0</v>
      </c>
      <c r="R82">
        <v>4.9000000000000004</v>
      </c>
      <c r="S82">
        <v>0</v>
      </c>
      <c r="T82">
        <v>6.23</v>
      </c>
      <c r="U82">
        <v>0</v>
      </c>
      <c r="V82">
        <v>6.6</v>
      </c>
      <c r="W82">
        <v>0</v>
      </c>
      <c r="X82">
        <v>4.6749999999999998</v>
      </c>
      <c r="Y82">
        <v>4.9000000000000004</v>
      </c>
      <c r="Z82">
        <v>6.23</v>
      </c>
      <c r="AA82">
        <v>6.6</v>
      </c>
      <c r="AB82">
        <v>4.68</v>
      </c>
      <c r="AC82">
        <v>4.9000000000000004</v>
      </c>
      <c r="AD82">
        <v>6.23</v>
      </c>
      <c r="AE82">
        <v>6.6</v>
      </c>
      <c r="AF82">
        <v>4.6749999999999998</v>
      </c>
      <c r="AG82">
        <v>1.4340599999999999</v>
      </c>
      <c r="AH82">
        <v>5.5768999999999993</v>
      </c>
      <c r="AI82">
        <v>2.5494400000000002</v>
      </c>
      <c r="AJ82">
        <v>2.5494400000000002</v>
      </c>
      <c r="AK82">
        <v>1.9120799999999998</v>
      </c>
      <c r="AL82">
        <v>2.9477899999999999</v>
      </c>
      <c r="AM82">
        <v>874.93333333333339</v>
      </c>
      <c r="AN82">
        <v>315.29999999999995</v>
      </c>
      <c r="AO82">
        <v>1.6881247633333301</v>
      </c>
      <c r="AP82">
        <v>5.8002000000000002</v>
      </c>
      <c r="AQ82">
        <v>2.1891000000000003</v>
      </c>
      <c r="AR82">
        <v>1.3012999999999999</v>
      </c>
      <c r="AS82">
        <v>2.4344999999999999</v>
      </c>
      <c r="AT82">
        <v>1.9792129465982979</v>
      </c>
      <c r="AU82">
        <v>2.9477899999999999</v>
      </c>
      <c r="AV82">
        <v>2.4499999999999997</v>
      </c>
      <c r="AW82">
        <v>4.7566666666666668</v>
      </c>
      <c r="AX82">
        <v>11.386666666666665</v>
      </c>
      <c r="AY82">
        <v>60.910779230769258</v>
      </c>
      <c r="AZ82">
        <v>26.236997186511999</v>
      </c>
      <c r="BA82">
        <v>98.409999999999982</v>
      </c>
      <c r="BB82">
        <v>17.083216619981325</v>
      </c>
      <c r="BC82">
        <v>98.955371900826464</v>
      </c>
      <c r="BD82">
        <v>1.77892498</v>
      </c>
      <c r="BE82">
        <v>32.985123966942155</v>
      </c>
      <c r="BF82">
        <v>3.0986901800000002</v>
      </c>
      <c r="BG82">
        <v>3.0978975000000002</v>
      </c>
      <c r="BH82">
        <v>108.59075614</v>
      </c>
      <c r="BI82">
        <v>0.46417824000000002</v>
      </c>
    </row>
    <row r="83" spans="1:61" x14ac:dyDescent="0.3">
      <c r="A83" t="s">
        <v>140</v>
      </c>
      <c r="B83">
        <v>14127.597446333335</v>
      </c>
      <c r="C83">
        <v>3.7562666666666669</v>
      </c>
      <c r="D83">
        <v>77960.790000000008</v>
      </c>
      <c r="E83">
        <v>64870.404000000002</v>
      </c>
      <c r="F83">
        <v>3139844</v>
      </c>
      <c r="G83">
        <v>29.201377410468321</v>
      </c>
      <c r="H83">
        <v>1548.9070000000002</v>
      </c>
      <c r="I83">
        <v>385.46969999999999</v>
      </c>
      <c r="J83">
        <v>9062.4073260000005</v>
      </c>
      <c r="K83">
        <v>30777.942966000002</v>
      </c>
      <c r="L83">
        <v>40225.819992000004</v>
      </c>
      <c r="M83">
        <v>1156.3</v>
      </c>
      <c r="N83">
        <v>305</v>
      </c>
      <c r="O83">
        <v>22011.4</v>
      </c>
      <c r="P83">
        <f>L83+M83+N83+O83</f>
        <v>63698.519992000009</v>
      </c>
      <c r="Q83">
        <v>0</v>
      </c>
      <c r="R83">
        <v>4.9000000000000004</v>
      </c>
      <c r="S83">
        <v>0</v>
      </c>
      <c r="T83">
        <v>6.23</v>
      </c>
      <c r="U83">
        <v>0</v>
      </c>
      <c r="V83">
        <v>6.6</v>
      </c>
      <c r="W83">
        <v>0</v>
      </c>
      <c r="X83">
        <v>4.6749999999999998</v>
      </c>
      <c r="Y83">
        <v>4.9000000000000004</v>
      </c>
      <c r="Z83">
        <v>6.23</v>
      </c>
      <c r="AA83">
        <v>6.6</v>
      </c>
      <c r="AB83">
        <v>4.68</v>
      </c>
      <c r="AC83">
        <v>4.9000000000000004</v>
      </c>
      <c r="AD83">
        <v>6.23</v>
      </c>
      <c r="AE83">
        <v>6.6</v>
      </c>
      <c r="AF83">
        <v>4.6749999999999998</v>
      </c>
      <c r="AG83">
        <v>1.4340599999999999</v>
      </c>
      <c r="AH83">
        <v>5.5768999999999993</v>
      </c>
      <c r="AI83">
        <v>2.5494400000000002</v>
      </c>
      <c r="AJ83">
        <v>2.5494400000000002</v>
      </c>
      <c r="AK83">
        <v>1.9120799999999998</v>
      </c>
      <c r="AL83">
        <v>2.9477899999999999</v>
      </c>
      <c r="AM83">
        <v>727.56666666666661</v>
      </c>
      <c r="AN83">
        <v>432.9666666666667</v>
      </c>
      <c r="AO83">
        <v>1.6909696433333299</v>
      </c>
      <c r="AP83">
        <v>5.5745000000000005</v>
      </c>
      <c r="AQ83">
        <v>2.2228000000000003</v>
      </c>
      <c r="AR83">
        <v>1.3193000000000001</v>
      </c>
      <c r="AS83">
        <v>2.4106999999999998</v>
      </c>
      <c r="AT83">
        <v>1.9949000000000001</v>
      </c>
      <c r="AU83">
        <v>2.9477899999999999</v>
      </c>
      <c r="AV83">
        <v>2.3666666666666667</v>
      </c>
      <c r="AW83">
        <v>4.1566666666666663</v>
      </c>
      <c r="AX83">
        <v>12.78</v>
      </c>
      <c r="AY83">
        <v>63.869845599999998</v>
      </c>
      <c r="AZ83">
        <v>25.335059999999999</v>
      </c>
      <c r="BA83">
        <v>98.89</v>
      </c>
      <c r="BB83">
        <v>20.986111111111111</v>
      </c>
      <c r="BC83">
        <v>436.7066115702479</v>
      </c>
      <c r="BD83">
        <v>1.6944999999999999</v>
      </c>
      <c r="BE83">
        <v>145.56887052341597</v>
      </c>
      <c r="BF83">
        <v>2.3107582833333336</v>
      </c>
      <c r="BG83">
        <v>2.3132076700000002</v>
      </c>
      <c r="BH83">
        <v>109.12016332</v>
      </c>
      <c r="BI83">
        <v>0.48752508999999999</v>
      </c>
    </row>
    <row r="84" spans="1:61" x14ac:dyDescent="0.3">
      <c r="A84" t="s">
        <v>139</v>
      </c>
      <c r="B84">
        <v>13732.384676</v>
      </c>
      <c r="C84">
        <v>3.7627999999999999</v>
      </c>
      <c r="D84">
        <v>72873.78</v>
      </c>
      <c r="E84">
        <v>64955.106</v>
      </c>
      <c r="F84">
        <v>3178279</v>
      </c>
      <c r="G84">
        <v>27.497245179063356</v>
      </c>
      <c r="H84">
        <v>1038.711</v>
      </c>
      <c r="I84">
        <v>363.28611999999998</v>
      </c>
      <c r="J84">
        <v>9028.6435109999984</v>
      </c>
      <c r="K84">
        <v>29232.3770105</v>
      </c>
      <c r="L84">
        <v>38624.306641499999</v>
      </c>
      <c r="M84">
        <v>1232.55</v>
      </c>
      <c r="N84">
        <v>305</v>
      </c>
      <c r="O84">
        <v>19085.099999999999</v>
      </c>
      <c r="P84">
        <f>L84+M84+N84+O84</f>
        <v>59246.956641500001</v>
      </c>
      <c r="Q84">
        <v>0</v>
      </c>
      <c r="R84">
        <v>4.9000000000000004</v>
      </c>
      <c r="S84">
        <v>0</v>
      </c>
      <c r="T84">
        <v>6.23</v>
      </c>
      <c r="U84">
        <v>0</v>
      </c>
      <c r="V84">
        <v>6.6</v>
      </c>
      <c r="W84">
        <v>0</v>
      </c>
      <c r="X84">
        <v>4.6749999999999998</v>
      </c>
      <c r="Y84">
        <v>4.9000000000000004</v>
      </c>
      <c r="Z84">
        <v>6.23</v>
      </c>
      <c r="AA84">
        <v>6.6</v>
      </c>
      <c r="AB84">
        <v>4.68</v>
      </c>
      <c r="AC84">
        <v>4.9000000000000004</v>
      </c>
      <c r="AD84">
        <v>6.23</v>
      </c>
      <c r="AE84">
        <v>6.6</v>
      </c>
      <c r="AF84">
        <v>4.6749999999999998</v>
      </c>
      <c r="AG84">
        <v>1.4340599999999999</v>
      </c>
      <c r="AH84">
        <v>5.5768999999999993</v>
      </c>
      <c r="AI84">
        <v>2.5494400000000002</v>
      </c>
      <c r="AJ84">
        <v>2.5494400000000002</v>
      </c>
      <c r="AK84">
        <v>1.9120799999999998</v>
      </c>
      <c r="AL84">
        <v>2.9477899999999999</v>
      </c>
      <c r="AM84">
        <v>1178.8999999999999</v>
      </c>
      <c r="AN84">
        <v>349.90000000000003</v>
      </c>
      <c r="AO84">
        <v>1.6904531799999998</v>
      </c>
      <c r="AP84">
        <v>5.3487999999999998</v>
      </c>
      <c r="AQ84">
        <v>2.2564000000000002</v>
      </c>
      <c r="AR84">
        <v>1.3373000000000002</v>
      </c>
      <c r="AS84">
        <v>2.3868999999999998</v>
      </c>
      <c r="AT84">
        <v>2.0106000000000002</v>
      </c>
      <c r="AU84">
        <v>2.9477899999999999</v>
      </c>
      <c r="AV84">
        <v>2.38</v>
      </c>
      <c r="AW84">
        <v>3.9166666666666665</v>
      </c>
      <c r="AX84">
        <v>12.643333333333333</v>
      </c>
      <c r="AY84">
        <v>66.83038280000001</v>
      </c>
      <c r="AZ84">
        <v>24.433195600000001</v>
      </c>
      <c r="BA84">
        <v>99.216666666666654</v>
      </c>
      <c r="BB84">
        <v>18.801469237832872</v>
      </c>
      <c r="BC84">
        <v>727.79628787878778</v>
      </c>
      <c r="BD84">
        <v>1.6101000000000001</v>
      </c>
      <c r="BE84">
        <v>242.59876262626258</v>
      </c>
      <c r="BF84">
        <v>1.6710311233333333</v>
      </c>
      <c r="BG84">
        <v>1.6708974599999999</v>
      </c>
      <c r="BH84">
        <v>109.48348197999999</v>
      </c>
      <c r="BI84">
        <v>0.33295281999999998</v>
      </c>
    </row>
    <row r="85" spans="1:61" x14ac:dyDescent="0.3">
      <c r="A85" t="s">
        <v>138</v>
      </c>
      <c r="B85">
        <v>12957.147810333334</v>
      </c>
      <c r="C85">
        <v>3.81</v>
      </c>
      <c r="D85">
        <v>70897.899999999994</v>
      </c>
      <c r="E85">
        <v>65039.807999999997</v>
      </c>
      <c r="F85">
        <v>3309452</v>
      </c>
      <c r="G85">
        <v>25.287603305785126</v>
      </c>
      <c r="H85">
        <v>1082.7640000000001</v>
      </c>
      <c r="I85">
        <v>216.06720999999999</v>
      </c>
      <c r="J85">
        <v>8091.5209500000001</v>
      </c>
      <c r="K85">
        <v>28801.342980000001</v>
      </c>
      <c r="L85">
        <v>37108.931140000001</v>
      </c>
      <c r="M85">
        <v>1308.8</v>
      </c>
      <c r="N85">
        <v>305</v>
      </c>
      <c r="O85">
        <v>16158.8</v>
      </c>
      <c r="P85">
        <f>L85+M85+N85+O85</f>
        <v>54881.531140000006</v>
      </c>
      <c r="Q85">
        <v>0</v>
      </c>
      <c r="R85">
        <v>4.9000000000000004</v>
      </c>
      <c r="S85">
        <v>0</v>
      </c>
      <c r="T85">
        <v>6.23</v>
      </c>
      <c r="U85">
        <v>0</v>
      </c>
      <c r="V85">
        <v>6.6</v>
      </c>
      <c r="W85">
        <v>0</v>
      </c>
      <c r="X85">
        <v>4.6749999999999998</v>
      </c>
      <c r="Y85">
        <v>4.9000000000000004</v>
      </c>
      <c r="Z85">
        <v>6.23</v>
      </c>
      <c r="AA85">
        <v>6.6</v>
      </c>
      <c r="AB85">
        <v>4.68</v>
      </c>
      <c r="AC85">
        <v>4.9000000000000004</v>
      </c>
      <c r="AD85">
        <v>6.23</v>
      </c>
      <c r="AE85">
        <v>6.6</v>
      </c>
      <c r="AF85">
        <v>4.6749999999999998</v>
      </c>
      <c r="AG85">
        <v>1.4340599999999999</v>
      </c>
      <c r="AH85">
        <v>5.5768999999999993</v>
      </c>
      <c r="AI85">
        <v>2.5494400000000002</v>
      </c>
      <c r="AJ85">
        <v>2.5494400000000002</v>
      </c>
      <c r="AK85">
        <v>1.9120799999999998</v>
      </c>
      <c r="AL85">
        <v>2.9477899999999999</v>
      </c>
      <c r="AM85">
        <v>1177</v>
      </c>
      <c r="AN85">
        <v>366.56666666666666</v>
      </c>
      <c r="AO85">
        <v>1.6776972133333301</v>
      </c>
      <c r="AP85">
        <v>5.1231</v>
      </c>
      <c r="AQ85">
        <v>2.29</v>
      </c>
      <c r="AR85">
        <v>1.3553000000000002</v>
      </c>
      <c r="AS85">
        <v>2.3630999999999998</v>
      </c>
      <c r="AT85">
        <v>2.0263</v>
      </c>
      <c r="AU85">
        <v>2.9477899999999999</v>
      </c>
      <c r="AV85">
        <v>2.41</v>
      </c>
      <c r="AW85">
        <v>2.8800000000000003</v>
      </c>
      <c r="AX85">
        <v>13.153333333333334</v>
      </c>
      <c r="AY85">
        <v>69.79092</v>
      </c>
      <c r="AZ85">
        <v>23.5313312</v>
      </c>
      <c r="BA85">
        <v>99.603333333333339</v>
      </c>
      <c r="BB85">
        <v>16.856749311294767</v>
      </c>
      <c r="BC85">
        <v>395.69985403290883</v>
      </c>
      <c r="BD85">
        <v>1.5257000000000001</v>
      </c>
      <c r="BE85">
        <v>131.89995134430293</v>
      </c>
      <c r="BF85">
        <v>1.6847619266666667</v>
      </c>
      <c r="BG85">
        <v>1.6806453699999999</v>
      </c>
      <c r="BH85">
        <v>109.90562365</v>
      </c>
      <c r="BI85">
        <v>0.38557567999999998</v>
      </c>
    </row>
    <row r="86" spans="1:61" x14ac:dyDescent="0.3">
      <c r="A86" t="s">
        <v>137</v>
      </c>
      <c r="B86">
        <v>12738.068488666666</v>
      </c>
      <c r="C86">
        <v>3.86</v>
      </c>
      <c r="D86">
        <v>72321.460000000006</v>
      </c>
      <c r="E86">
        <v>65124.716</v>
      </c>
      <c r="F86">
        <v>3322191</v>
      </c>
      <c r="G86">
        <v>25.785674931129478</v>
      </c>
      <c r="H86">
        <v>1742.085</v>
      </c>
      <c r="I86">
        <v>451.23842999999999</v>
      </c>
      <c r="J86">
        <v>9251.55663499</v>
      </c>
      <c r="K86">
        <v>26997.844962499999</v>
      </c>
      <c r="L86">
        <v>36700.640027490001</v>
      </c>
      <c r="M86">
        <v>1385</v>
      </c>
      <c r="N86">
        <v>305</v>
      </c>
      <c r="O86">
        <v>13233</v>
      </c>
      <c r="P86">
        <f>L86+M86+N86+O86</f>
        <v>51623.640027490001</v>
      </c>
      <c r="Q86">
        <v>0</v>
      </c>
      <c r="R86">
        <v>4.9000000000000004</v>
      </c>
      <c r="S86">
        <v>0</v>
      </c>
      <c r="T86">
        <v>6.23</v>
      </c>
      <c r="U86">
        <v>0</v>
      </c>
      <c r="V86">
        <v>6.6</v>
      </c>
      <c r="W86">
        <v>0</v>
      </c>
      <c r="X86">
        <v>4.6749999999999998</v>
      </c>
      <c r="Y86">
        <v>4.9000000000000004</v>
      </c>
      <c r="Z86">
        <v>6.23</v>
      </c>
      <c r="AA86">
        <v>6.6</v>
      </c>
      <c r="AB86">
        <v>4.68</v>
      </c>
      <c r="AC86">
        <v>4.9000000000000004</v>
      </c>
      <c r="AD86">
        <v>6.23</v>
      </c>
      <c r="AE86">
        <v>6.6</v>
      </c>
      <c r="AF86">
        <v>4.6749999999999998</v>
      </c>
      <c r="AG86">
        <v>1.1791159999999998</v>
      </c>
      <c r="AH86">
        <v>5.2582199999999997</v>
      </c>
      <c r="AI86">
        <v>2.3900999999999999</v>
      </c>
      <c r="AJ86">
        <v>2.5494400000000002</v>
      </c>
      <c r="AK86">
        <v>1.9758159999999998</v>
      </c>
      <c r="AL86">
        <v>2.9477899999999999</v>
      </c>
      <c r="AM86">
        <v>672.0333333333333</v>
      </c>
      <c r="AN86">
        <v>461.59999999999997</v>
      </c>
      <c r="AO86">
        <v>1.6585866099999997</v>
      </c>
      <c r="AP86">
        <v>4.8975000000000009</v>
      </c>
      <c r="AQ86">
        <v>2.323300000000001</v>
      </c>
      <c r="AR86">
        <v>1.3734</v>
      </c>
      <c r="AS86">
        <v>2.3392999999999997</v>
      </c>
      <c r="AT86">
        <v>2.042142014237744</v>
      </c>
      <c r="AU86">
        <v>2.9477899999999999</v>
      </c>
      <c r="AV86">
        <v>2.3866666666666667</v>
      </c>
      <c r="AW86">
        <v>3.3466666666666662</v>
      </c>
      <c r="AX86">
        <v>13.613333333333335</v>
      </c>
      <c r="AY86">
        <v>72.757095384615397</v>
      </c>
      <c r="AZ86">
        <v>22.626279999999998</v>
      </c>
      <c r="BA86">
        <v>100.38</v>
      </c>
      <c r="BB86">
        <v>16.715656565656563</v>
      </c>
      <c r="BC86">
        <v>72.266666021684301</v>
      </c>
      <c r="BD86">
        <v>1.44146599</v>
      </c>
      <c r="BE86">
        <v>24.088888673894768</v>
      </c>
      <c r="BF86">
        <v>2.0017585233333333</v>
      </c>
      <c r="BG86">
        <v>2.0010833899999998</v>
      </c>
      <c r="BH86">
        <v>110.76374772</v>
      </c>
      <c r="BI86">
        <v>0.78078267000000001</v>
      </c>
    </row>
    <row r="87" spans="1:61" x14ac:dyDescent="0.3">
      <c r="A87" t="s">
        <v>136</v>
      </c>
      <c r="B87">
        <v>14594.615423999998</v>
      </c>
      <c r="C87">
        <v>3.9266666666666672</v>
      </c>
      <c r="D87">
        <v>79668.69</v>
      </c>
      <c r="E87">
        <v>65276.2</v>
      </c>
      <c r="F87">
        <v>3242832</v>
      </c>
      <c r="G87">
        <v>29.316804407713501</v>
      </c>
      <c r="H87">
        <v>1610.606</v>
      </c>
      <c r="I87">
        <v>501.666066</v>
      </c>
      <c r="J87">
        <v>9941.707738000001</v>
      </c>
      <c r="K87">
        <v>31323.500026999998</v>
      </c>
      <c r="L87">
        <v>41766.873830999997</v>
      </c>
      <c r="M87">
        <v>1633.3</v>
      </c>
      <c r="N87">
        <v>311</v>
      </c>
      <c r="O87">
        <v>13842</v>
      </c>
      <c r="P87">
        <f>L87+M87+N87+O87</f>
        <v>57553.173831</v>
      </c>
      <c r="Q87">
        <v>0</v>
      </c>
      <c r="R87">
        <v>4.9000000000000004</v>
      </c>
      <c r="S87">
        <v>0</v>
      </c>
      <c r="T87">
        <v>6.23</v>
      </c>
      <c r="U87">
        <v>0</v>
      </c>
      <c r="V87">
        <v>6.6</v>
      </c>
      <c r="W87">
        <v>0</v>
      </c>
      <c r="X87">
        <v>4.6749999999999998</v>
      </c>
      <c r="Y87">
        <v>4.9000000000000004</v>
      </c>
      <c r="Z87">
        <v>6.23</v>
      </c>
      <c r="AA87">
        <v>6.6</v>
      </c>
      <c r="AB87">
        <v>4.68</v>
      </c>
      <c r="AC87">
        <v>4.9000000000000004</v>
      </c>
      <c r="AD87">
        <v>6.23</v>
      </c>
      <c r="AE87">
        <v>6.6</v>
      </c>
      <c r="AF87">
        <v>4.6749999999999998</v>
      </c>
      <c r="AG87">
        <v>1.1791159999999998</v>
      </c>
      <c r="AH87">
        <v>5.2582199999999997</v>
      </c>
      <c r="AI87">
        <v>2.3900999999999999</v>
      </c>
      <c r="AJ87">
        <v>2.5494400000000002</v>
      </c>
      <c r="AK87">
        <v>1.9758159999999998</v>
      </c>
      <c r="AL87">
        <v>2.9477899999999999</v>
      </c>
      <c r="AM87">
        <v>765.5</v>
      </c>
      <c r="AN87">
        <v>541.86666666666667</v>
      </c>
      <c r="AO87">
        <v>1.6441754399999999</v>
      </c>
      <c r="AP87">
        <v>4.7441000000000004</v>
      </c>
      <c r="AQ87">
        <v>2.3479000000000001</v>
      </c>
      <c r="AR87">
        <v>1.3945000000000001</v>
      </c>
      <c r="AS87">
        <v>2.3113000000000001</v>
      </c>
      <c r="AT87">
        <v>2.0583</v>
      </c>
      <c r="AU87">
        <v>2.9477899999999999</v>
      </c>
      <c r="AV87">
        <v>2.3666666666666667</v>
      </c>
      <c r="AW87">
        <v>3.8333333333333335</v>
      </c>
      <c r="AX87">
        <v>11.186666666666667</v>
      </c>
      <c r="AY87">
        <v>72.168272799999997</v>
      </c>
      <c r="AZ87">
        <v>22.227930000000001</v>
      </c>
      <c r="BA87">
        <v>101.33666666666666</v>
      </c>
      <c r="BB87">
        <v>21.252502295684113</v>
      </c>
      <c r="BC87">
        <v>396.01789215686279</v>
      </c>
      <c r="BD87">
        <v>1.2617</v>
      </c>
      <c r="BE87">
        <v>132.0059640522876</v>
      </c>
      <c r="BF87">
        <v>2.4741737033333333</v>
      </c>
      <c r="BG87">
        <v>2.4733637700000002</v>
      </c>
      <c r="BH87">
        <v>111.81910191</v>
      </c>
      <c r="BI87">
        <v>0.95279747999999997</v>
      </c>
    </row>
    <row r="88" spans="1:61" x14ac:dyDescent="0.3">
      <c r="A88" t="s">
        <v>135</v>
      </c>
      <c r="B88">
        <v>14315.743167333334</v>
      </c>
      <c r="C88">
        <v>3.9599999999999995</v>
      </c>
      <c r="D88">
        <v>74426.17</v>
      </c>
      <c r="E88">
        <v>65427.3</v>
      </c>
      <c r="F88">
        <v>3257778</v>
      </c>
      <c r="G88">
        <v>27.86088154269973</v>
      </c>
      <c r="H88">
        <v>1010.4599999999999</v>
      </c>
      <c r="I88">
        <v>387.39952999999997</v>
      </c>
      <c r="J88">
        <v>9525.5791570000001</v>
      </c>
      <c r="K88">
        <v>30906.721893999995</v>
      </c>
      <c r="L88">
        <v>40819.700580999997</v>
      </c>
      <c r="M88">
        <v>1881.55</v>
      </c>
      <c r="N88">
        <v>317</v>
      </c>
      <c r="O88">
        <v>14451</v>
      </c>
      <c r="P88">
        <f>L88+M88+N88+O88</f>
        <v>57469.250581</v>
      </c>
      <c r="Q88">
        <v>0</v>
      </c>
      <c r="R88">
        <v>4.9000000000000004</v>
      </c>
      <c r="S88">
        <v>0</v>
      </c>
      <c r="T88">
        <v>6.23</v>
      </c>
      <c r="U88">
        <v>0</v>
      </c>
      <c r="V88">
        <v>6.6</v>
      </c>
      <c r="W88">
        <v>0</v>
      </c>
      <c r="X88">
        <v>4.6749999999999998</v>
      </c>
      <c r="Y88">
        <v>4.9000000000000004</v>
      </c>
      <c r="Z88">
        <v>6.23</v>
      </c>
      <c r="AA88">
        <v>6.6</v>
      </c>
      <c r="AB88">
        <v>4.68</v>
      </c>
      <c r="AC88">
        <v>4.9000000000000004</v>
      </c>
      <c r="AD88">
        <v>6.23</v>
      </c>
      <c r="AE88">
        <v>6.6</v>
      </c>
      <c r="AF88">
        <v>4.6749999999999998</v>
      </c>
      <c r="AG88">
        <v>1.1791159999999998</v>
      </c>
      <c r="AH88">
        <v>5.2582199999999997</v>
      </c>
      <c r="AI88">
        <v>2.3900999999999999</v>
      </c>
      <c r="AJ88">
        <v>2.5494400000000002</v>
      </c>
      <c r="AK88">
        <v>1.9758159999999998</v>
      </c>
      <c r="AL88">
        <v>2.9477899999999999</v>
      </c>
      <c r="AM88">
        <v>1079.5333333333333</v>
      </c>
      <c r="AN88">
        <v>431.76666666666671</v>
      </c>
      <c r="AO88">
        <v>1.6506475700000001</v>
      </c>
      <c r="AP88">
        <v>4.5907</v>
      </c>
      <c r="AQ88">
        <v>2.3725000000000001</v>
      </c>
      <c r="AR88">
        <v>1.4156</v>
      </c>
      <c r="AS88">
        <v>2.2832000000000003</v>
      </c>
      <c r="AT88">
        <v>2.0745</v>
      </c>
      <c r="AU88">
        <v>2.9477899999999999</v>
      </c>
      <c r="AV88">
        <v>2.36</v>
      </c>
      <c r="AW88">
        <v>4.003333333333333</v>
      </c>
      <c r="AX88">
        <v>11.966666666666667</v>
      </c>
      <c r="AY88">
        <v>71.581901599999995</v>
      </c>
      <c r="AZ88">
        <v>21.82958</v>
      </c>
      <c r="BA88">
        <v>101.20333333333333</v>
      </c>
      <c r="BB88">
        <v>19.538888888888888</v>
      </c>
      <c r="BC88">
        <v>671.06416666666667</v>
      </c>
      <c r="BD88">
        <v>1.0819000000000001</v>
      </c>
      <c r="BE88">
        <v>223.68805555555556</v>
      </c>
      <c r="BF88">
        <v>2.0024808866666666</v>
      </c>
      <c r="BG88">
        <v>2.0005688799999999</v>
      </c>
      <c r="BH88">
        <v>111.67377445</v>
      </c>
      <c r="BI88">
        <v>-0.12996658</v>
      </c>
    </row>
    <row r="89" spans="1:61" x14ac:dyDescent="0.3">
      <c r="A89" t="s">
        <v>134</v>
      </c>
      <c r="B89">
        <v>13719.262212</v>
      </c>
      <c r="C89">
        <v>3.9599999999999995</v>
      </c>
      <c r="D89">
        <v>73636.19</v>
      </c>
      <c r="E89">
        <v>65578.399999999994</v>
      </c>
      <c r="F89">
        <v>3407500</v>
      </c>
      <c r="G89">
        <v>26.256749311294765</v>
      </c>
      <c r="H89">
        <v>800.42200000000003</v>
      </c>
      <c r="I89">
        <v>266.12341000000004</v>
      </c>
      <c r="J89">
        <v>8853.0740569999998</v>
      </c>
      <c r="K89">
        <v>31086.093874999999</v>
      </c>
      <c r="L89">
        <v>40205.291341999997</v>
      </c>
      <c r="M89">
        <v>2129.8000000000002</v>
      </c>
      <c r="N89">
        <v>323</v>
      </c>
      <c r="O89">
        <v>15060</v>
      </c>
      <c r="P89">
        <f>L89+M89+N89+O89</f>
        <v>57718.091342</v>
      </c>
      <c r="Q89">
        <v>0</v>
      </c>
      <c r="R89">
        <v>4.9000000000000004</v>
      </c>
      <c r="S89">
        <v>0</v>
      </c>
      <c r="T89">
        <v>6.23</v>
      </c>
      <c r="U89">
        <v>0</v>
      </c>
      <c r="V89">
        <v>6.6</v>
      </c>
      <c r="W89">
        <v>0</v>
      </c>
      <c r="X89">
        <v>4.6749999999999998</v>
      </c>
      <c r="Y89">
        <v>4.9000000000000004</v>
      </c>
      <c r="Z89">
        <v>6.23</v>
      </c>
      <c r="AA89">
        <v>6.6</v>
      </c>
      <c r="AB89">
        <v>4.68</v>
      </c>
      <c r="AC89">
        <v>4.9000000000000004</v>
      </c>
      <c r="AD89">
        <v>6.23</v>
      </c>
      <c r="AE89">
        <v>6.6</v>
      </c>
      <c r="AF89">
        <v>4.6749999999999998</v>
      </c>
      <c r="AG89">
        <v>1.1791159999999998</v>
      </c>
      <c r="AH89">
        <v>5.2582199999999997</v>
      </c>
      <c r="AI89">
        <v>2.3900999999999999</v>
      </c>
      <c r="AJ89">
        <v>2.5494400000000002</v>
      </c>
      <c r="AK89">
        <v>1.9758159999999998</v>
      </c>
      <c r="AL89">
        <v>2.9477899999999999</v>
      </c>
      <c r="AM89">
        <v>1107.4333333333334</v>
      </c>
      <c r="AN89">
        <v>396.16666666666669</v>
      </c>
      <c r="AO89">
        <v>1.6454599100000002</v>
      </c>
      <c r="AP89">
        <v>4.4373000000000005</v>
      </c>
      <c r="AQ89">
        <v>2.3971</v>
      </c>
      <c r="AR89">
        <v>1.4367000000000001</v>
      </c>
      <c r="AS89">
        <v>2.2551000000000001</v>
      </c>
      <c r="AT89">
        <v>2.0907</v>
      </c>
      <c r="AU89">
        <v>2.9477899999999999</v>
      </c>
      <c r="AV89">
        <v>2.3533333333333331</v>
      </c>
      <c r="AW89">
        <v>4.4533333333333331</v>
      </c>
      <c r="AX89">
        <v>12.223333333333334</v>
      </c>
      <c r="AY89">
        <v>70.995530400000007</v>
      </c>
      <c r="AZ89">
        <v>21.431229999999999</v>
      </c>
      <c r="BA89">
        <v>100.71</v>
      </c>
      <c r="BB89">
        <v>17.677777777777777</v>
      </c>
      <c r="BC89">
        <v>390.97292819499347</v>
      </c>
      <c r="BD89">
        <v>0.90210000000000001</v>
      </c>
      <c r="BE89">
        <v>130.32430939833117</v>
      </c>
      <c r="BF89">
        <v>1.1114353066666667</v>
      </c>
      <c r="BG89">
        <v>1.1113559799999999</v>
      </c>
      <c r="BH89">
        <v>111.12706636999999</v>
      </c>
      <c r="BI89">
        <v>-0.48955816000000002</v>
      </c>
    </row>
    <row r="90" spans="1:61" x14ac:dyDescent="0.3">
      <c r="A90" t="s">
        <v>133</v>
      </c>
      <c r="B90">
        <v>13301.257773666666</v>
      </c>
      <c r="C90">
        <v>3.8595999999999999</v>
      </c>
      <c r="D90">
        <v>74470.600000000006</v>
      </c>
      <c r="E90">
        <v>65729.097999999998</v>
      </c>
      <c r="F90">
        <v>3431781</v>
      </c>
      <c r="G90">
        <v>26.118852459016395</v>
      </c>
      <c r="H90">
        <v>889.29399999999998</v>
      </c>
      <c r="I90">
        <v>223.88513</v>
      </c>
      <c r="J90">
        <v>7950.9394080000002</v>
      </c>
      <c r="K90">
        <v>31005.791211000003</v>
      </c>
      <c r="L90">
        <v>39180.615749000004</v>
      </c>
      <c r="M90">
        <v>2378</v>
      </c>
      <c r="N90">
        <v>329</v>
      </c>
      <c r="O90">
        <v>15669</v>
      </c>
      <c r="P90">
        <f>L90+M90+N90+O90</f>
        <v>57556.615749000004</v>
      </c>
      <c r="Q90">
        <v>0</v>
      </c>
      <c r="R90">
        <v>4.9000000000000004</v>
      </c>
      <c r="S90">
        <v>0</v>
      </c>
      <c r="T90">
        <v>6.23</v>
      </c>
      <c r="U90">
        <v>0</v>
      </c>
      <c r="V90">
        <v>6.6</v>
      </c>
      <c r="W90">
        <v>0</v>
      </c>
      <c r="X90">
        <v>4.6749999999999998</v>
      </c>
      <c r="Y90">
        <v>4.9000000000000004</v>
      </c>
      <c r="Z90">
        <v>6.23</v>
      </c>
      <c r="AA90">
        <v>6.6</v>
      </c>
      <c r="AB90">
        <v>4.68</v>
      </c>
      <c r="AC90">
        <v>4.9000000000000004</v>
      </c>
      <c r="AD90">
        <v>6.23</v>
      </c>
      <c r="AE90">
        <v>6.6</v>
      </c>
      <c r="AF90">
        <v>4.6749999999999998</v>
      </c>
      <c r="AG90">
        <v>1.3065880000000001</v>
      </c>
      <c r="AH90">
        <v>4.2384440000000003</v>
      </c>
      <c r="AI90">
        <v>2.1351559999999998</v>
      </c>
      <c r="AJ90">
        <v>2.2307600000000001</v>
      </c>
      <c r="AK90">
        <v>1.8802119999999998</v>
      </c>
      <c r="AL90">
        <v>2.9477899999999999</v>
      </c>
      <c r="AM90">
        <v>921.13333333333333</v>
      </c>
      <c r="AN90">
        <v>316.46666666666664</v>
      </c>
      <c r="AO90">
        <v>1.6222710899999999</v>
      </c>
      <c r="AP90">
        <v>4.2840000000000007</v>
      </c>
      <c r="AQ90">
        <v>2.4219000000000004</v>
      </c>
      <c r="AR90">
        <v>1.4576999999999998</v>
      </c>
      <c r="AS90">
        <v>2.2266999999999997</v>
      </c>
      <c r="AT90">
        <v>2.1070719113285015</v>
      </c>
      <c r="AU90">
        <v>2.9477899999999999</v>
      </c>
      <c r="AV90">
        <v>2.3466666666666671</v>
      </c>
      <c r="AW90">
        <v>4.4133333333333331</v>
      </c>
      <c r="AX90">
        <v>10.723333333333334</v>
      </c>
      <c r="AY90">
        <v>70.416023076923111</v>
      </c>
      <c r="AZ90">
        <v>21.032879999999999</v>
      </c>
      <c r="BA90">
        <v>99.876666666666665</v>
      </c>
      <c r="BB90">
        <v>17.705234159779618</v>
      </c>
      <c r="BC90">
        <v>93.151405032432194</v>
      </c>
      <c r="BD90">
        <v>0.72216592999999996</v>
      </c>
      <c r="BE90">
        <v>31.050468344144065</v>
      </c>
      <c r="BF90">
        <v>-0.50130911666666667</v>
      </c>
      <c r="BG90">
        <v>-0.50295210999999995</v>
      </c>
      <c r="BH90">
        <v>110.20665911</v>
      </c>
      <c r="BI90">
        <v>-0.82824759999999997</v>
      </c>
    </row>
    <row r="91" spans="1:61" x14ac:dyDescent="0.3">
      <c r="A91" t="s">
        <v>132</v>
      </c>
      <c r="B91">
        <v>14954.191807000001</v>
      </c>
      <c r="C91">
        <v>3.7972666666666668</v>
      </c>
      <c r="D91">
        <v>81683.199999999997</v>
      </c>
      <c r="E91">
        <v>65779.225999999995</v>
      </c>
      <c r="F91">
        <v>3333228</v>
      </c>
      <c r="G91">
        <v>29.513387978142074</v>
      </c>
      <c r="H91">
        <v>1222.425</v>
      </c>
      <c r="I91">
        <v>218.81435000000002</v>
      </c>
      <c r="J91">
        <v>8676.9193439999999</v>
      </c>
      <c r="K91">
        <v>33494.77779</v>
      </c>
      <c r="L91">
        <v>42390.511484000002</v>
      </c>
      <c r="M91">
        <v>2627.8</v>
      </c>
      <c r="N91">
        <v>333</v>
      </c>
      <c r="O91">
        <v>19514.599999999999</v>
      </c>
      <c r="P91">
        <f>L91+M91+N91+O91</f>
        <v>64865.911484000004</v>
      </c>
      <c r="Q91">
        <v>0</v>
      </c>
      <c r="R91">
        <v>4.9000000000000004</v>
      </c>
      <c r="S91">
        <v>0</v>
      </c>
      <c r="T91">
        <v>6.23</v>
      </c>
      <c r="U91">
        <v>0</v>
      </c>
      <c r="V91">
        <v>6.6</v>
      </c>
      <c r="W91">
        <v>0</v>
      </c>
      <c r="X91">
        <v>4.6749999999999998</v>
      </c>
      <c r="Y91">
        <v>4.9000000000000004</v>
      </c>
      <c r="Z91">
        <v>6.23</v>
      </c>
      <c r="AA91">
        <v>6.6</v>
      </c>
      <c r="AB91">
        <v>4.68</v>
      </c>
      <c r="AC91">
        <v>4.9000000000000004</v>
      </c>
      <c r="AD91">
        <v>6.23</v>
      </c>
      <c r="AE91">
        <v>6.6</v>
      </c>
      <c r="AF91">
        <v>4.6749999999999998</v>
      </c>
      <c r="AG91">
        <v>1.3065880000000001</v>
      </c>
      <c r="AH91">
        <v>4.2384440000000003</v>
      </c>
      <c r="AI91">
        <v>2.1351559999999998</v>
      </c>
      <c r="AJ91">
        <v>2.2307600000000001</v>
      </c>
      <c r="AK91">
        <v>1.8802119999999998</v>
      </c>
      <c r="AL91">
        <v>2.9477899999999999</v>
      </c>
      <c r="AM91">
        <v>991.93333333333339</v>
      </c>
      <c r="AN91">
        <v>365.93333333333334</v>
      </c>
      <c r="AO91">
        <v>1.5777244900000003</v>
      </c>
      <c r="AP91">
        <v>4.1645000000000003</v>
      </c>
      <c r="AQ91">
        <v>2.4231000000000003</v>
      </c>
      <c r="AR91">
        <v>1.4771999999999998</v>
      </c>
      <c r="AS91">
        <v>2.1932999999999998</v>
      </c>
      <c r="AT91">
        <v>2.1236999999999999</v>
      </c>
      <c r="AU91">
        <v>2.9477899999999999</v>
      </c>
      <c r="AV91">
        <v>2.34</v>
      </c>
      <c r="AW91">
        <v>4.0333333333333341</v>
      </c>
      <c r="AX91">
        <v>11.006666666666668</v>
      </c>
      <c r="AY91">
        <v>68.213454000000013</v>
      </c>
      <c r="AZ91">
        <v>20.714199999999998</v>
      </c>
      <c r="BA91">
        <v>100.19666666666666</v>
      </c>
      <c r="BB91">
        <v>21.353466483011939</v>
      </c>
      <c r="BC91">
        <v>312.39173553719013</v>
      </c>
      <c r="BD91">
        <v>1.1573</v>
      </c>
      <c r="BE91">
        <v>104.13057851239671</v>
      </c>
      <c r="BF91">
        <v>-1.1248250633333334</v>
      </c>
      <c r="BG91">
        <v>-1.12637703</v>
      </c>
      <c r="BH91">
        <v>110.55959724</v>
      </c>
      <c r="BI91">
        <v>0.32025118000000002</v>
      </c>
    </row>
    <row r="92" spans="1:61" x14ac:dyDescent="0.3">
      <c r="A92" t="s">
        <v>131</v>
      </c>
      <c r="B92">
        <v>14735.445724333333</v>
      </c>
      <c r="C92">
        <v>3.7553333333333332</v>
      </c>
      <c r="D92">
        <v>77753.899999999994</v>
      </c>
      <c r="E92">
        <v>65829.839000000007</v>
      </c>
      <c r="F92">
        <v>3416356</v>
      </c>
      <c r="G92">
        <v>28.122404371584704</v>
      </c>
      <c r="H92">
        <v>864.46300000000008</v>
      </c>
      <c r="I92">
        <v>93.277259999999998</v>
      </c>
      <c r="J92">
        <v>8926.3083760000009</v>
      </c>
      <c r="K92">
        <v>32919.169842000003</v>
      </c>
      <c r="L92">
        <v>41938.755478000006</v>
      </c>
      <c r="M92">
        <v>2877.55</v>
      </c>
      <c r="N92">
        <v>337</v>
      </c>
      <c r="O92">
        <v>23359.9</v>
      </c>
      <c r="P92">
        <f>L92+M92+N92+O92</f>
        <v>68513.205478000018</v>
      </c>
      <c r="Q92">
        <v>0</v>
      </c>
      <c r="R92">
        <v>4.9000000000000004</v>
      </c>
      <c r="S92">
        <v>0</v>
      </c>
      <c r="T92">
        <v>6.23</v>
      </c>
      <c r="U92">
        <v>0</v>
      </c>
      <c r="V92">
        <v>6.6</v>
      </c>
      <c r="W92">
        <v>0</v>
      </c>
      <c r="X92">
        <v>4.6749999999999998</v>
      </c>
      <c r="Y92">
        <v>4.9000000000000004</v>
      </c>
      <c r="Z92">
        <v>6.23</v>
      </c>
      <c r="AA92">
        <v>6.6</v>
      </c>
      <c r="AB92">
        <v>4.68</v>
      </c>
      <c r="AC92">
        <v>4.9000000000000004</v>
      </c>
      <c r="AD92">
        <v>6.23</v>
      </c>
      <c r="AE92">
        <v>6.6</v>
      </c>
      <c r="AF92">
        <v>4.6749999999999998</v>
      </c>
      <c r="AG92">
        <v>1.3065880000000001</v>
      </c>
      <c r="AH92">
        <v>4.2384440000000003</v>
      </c>
      <c r="AI92">
        <v>2.1351559999999998</v>
      </c>
      <c r="AJ92">
        <v>2.2307600000000001</v>
      </c>
      <c r="AK92">
        <v>1.8802119999999998</v>
      </c>
      <c r="AL92">
        <v>2.9477899999999999</v>
      </c>
      <c r="AM92">
        <v>1315.5666666666666</v>
      </c>
      <c r="AN92">
        <v>304.53333333333336</v>
      </c>
      <c r="AO92">
        <v>1.5599751566666697</v>
      </c>
      <c r="AP92">
        <v>4.0449999999999999</v>
      </c>
      <c r="AQ92">
        <v>2.4241999999999999</v>
      </c>
      <c r="AR92">
        <v>1.4966999999999999</v>
      </c>
      <c r="AS92">
        <v>2.1598999999999999</v>
      </c>
      <c r="AT92">
        <v>2.1404000000000001</v>
      </c>
      <c r="AU92">
        <v>2.9477899999999999</v>
      </c>
      <c r="AV92">
        <v>2.3366666666666664</v>
      </c>
      <c r="AW92">
        <v>4.4766666666666675</v>
      </c>
      <c r="AX92">
        <v>11.876666666666667</v>
      </c>
      <c r="AY92">
        <v>66.011375200000003</v>
      </c>
      <c r="AZ92">
        <v>20.395520000000001</v>
      </c>
      <c r="BA92">
        <v>100.08666666666666</v>
      </c>
      <c r="BB92">
        <v>20.209976064670549</v>
      </c>
      <c r="BC92">
        <v>653.08442622950815</v>
      </c>
      <c r="BD92">
        <v>1.5924</v>
      </c>
      <c r="BE92">
        <v>217.69480874316938</v>
      </c>
      <c r="BF92">
        <v>-1.1033838099999997</v>
      </c>
      <c r="BG92">
        <v>-1.10305509</v>
      </c>
      <c r="BH92">
        <v>110.44195119</v>
      </c>
      <c r="BI92">
        <v>-0.10640961</v>
      </c>
    </row>
    <row r="93" spans="1:61" x14ac:dyDescent="0.3">
      <c r="A93" t="s">
        <v>130</v>
      </c>
      <c r="B93">
        <v>14372.343628333334</v>
      </c>
      <c r="C93">
        <v>3.7267999999999994</v>
      </c>
      <c r="D93">
        <v>76723.8</v>
      </c>
      <c r="E93">
        <v>65880.452000000005</v>
      </c>
      <c r="F93">
        <v>3562098</v>
      </c>
      <c r="G93">
        <v>26.917759562841539</v>
      </c>
      <c r="H93">
        <v>784.55099999999993</v>
      </c>
      <c r="I93">
        <v>260.93729450000001</v>
      </c>
      <c r="J93">
        <v>9027.9441212399997</v>
      </c>
      <c r="K93">
        <v>31105.257324999999</v>
      </c>
      <c r="L93">
        <v>40394.138740739996</v>
      </c>
      <c r="M93">
        <v>3127.3</v>
      </c>
      <c r="N93">
        <v>341</v>
      </c>
      <c r="O93">
        <v>27205.200000000001</v>
      </c>
      <c r="P93">
        <f>L93+M93+N93+O93</f>
        <v>71067.638740740003</v>
      </c>
      <c r="Q93">
        <v>0</v>
      </c>
      <c r="R93">
        <v>4.9000000000000004</v>
      </c>
      <c r="S93">
        <v>0</v>
      </c>
      <c r="T93">
        <v>6.23</v>
      </c>
      <c r="U93">
        <v>0</v>
      </c>
      <c r="V93">
        <v>6.6</v>
      </c>
      <c r="W93">
        <v>0</v>
      </c>
      <c r="X93">
        <v>4.6749999999999998</v>
      </c>
      <c r="Y93">
        <v>4.9000000000000004</v>
      </c>
      <c r="Z93">
        <v>6.23</v>
      </c>
      <c r="AA93">
        <v>6.6</v>
      </c>
      <c r="AB93">
        <v>4.68</v>
      </c>
      <c r="AC93">
        <v>4.9000000000000004</v>
      </c>
      <c r="AD93">
        <v>6.23</v>
      </c>
      <c r="AE93">
        <v>6.6</v>
      </c>
      <c r="AF93">
        <v>4.6749999999999998</v>
      </c>
      <c r="AG93">
        <v>1.3065880000000001</v>
      </c>
      <c r="AH93">
        <v>4.2384440000000003</v>
      </c>
      <c r="AI93">
        <v>2.1351559999999998</v>
      </c>
      <c r="AJ93">
        <v>2.2307600000000001</v>
      </c>
      <c r="AK93">
        <v>1.8802119999999998</v>
      </c>
      <c r="AL93">
        <v>2.9477899999999999</v>
      </c>
      <c r="AM93">
        <v>1088.2333333333333</v>
      </c>
      <c r="AN93">
        <v>216.33333333333334</v>
      </c>
      <c r="AO93">
        <v>1.54919591666667</v>
      </c>
      <c r="AP93">
        <v>3.9255000000000004</v>
      </c>
      <c r="AQ93">
        <v>2.4253</v>
      </c>
      <c r="AR93">
        <v>1.5162</v>
      </c>
      <c r="AS93">
        <v>2.1265000000000001</v>
      </c>
      <c r="AT93">
        <v>2.1571000000000002</v>
      </c>
      <c r="AU93">
        <v>2.9477899999999999</v>
      </c>
      <c r="AV93">
        <v>2.3233333333333328</v>
      </c>
      <c r="AW93">
        <v>6.8066666666666675</v>
      </c>
      <c r="AX93">
        <v>15.213333333333333</v>
      </c>
      <c r="AY93">
        <v>63.809296399999994</v>
      </c>
      <c r="AZ93">
        <v>20.076840000000001</v>
      </c>
      <c r="BA93">
        <v>99.836666666666659</v>
      </c>
      <c r="BB93">
        <v>16.75206611570248</v>
      </c>
      <c r="BC93">
        <v>315.68543325526934</v>
      </c>
      <c r="BD93">
        <v>2.0274999999999999</v>
      </c>
      <c r="BE93">
        <v>105.22847775175644</v>
      </c>
      <c r="BF93">
        <v>-0.86719703333333331</v>
      </c>
      <c r="BG93">
        <v>-0.86561215999999996</v>
      </c>
      <c r="BH93">
        <v>110.16513698</v>
      </c>
      <c r="BI93">
        <v>-0.25064227</v>
      </c>
    </row>
    <row r="94" spans="1:61" x14ac:dyDescent="0.3">
      <c r="A94" t="s">
        <v>129</v>
      </c>
      <c r="B94">
        <v>14185.577458333333</v>
      </c>
      <c r="C94">
        <v>3.7075999999999998</v>
      </c>
      <c r="D94">
        <v>77657.81</v>
      </c>
      <c r="E94">
        <v>65931.55</v>
      </c>
      <c r="F94">
        <v>3598498</v>
      </c>
      <c r="G94">
        <v>26.604775775640153</v>
      </c>
      <c r="H94">
        <v>891.33800000000008</v>
      </c>
      <c r="I94">
        <v>126.708585</v>
      </c>
      <c r="J94">
        <v>9119.7236522000003</v>
      </c>
      <c r="K94">
        <v>30629.470015109997</v>
      </c>
      <c r="L94">
        <v>39875.902252309999</v>
      </c>
      <c r="M94">
        <v>3377</v>
      </c>
      <c r="N94">
        <v>345</v>
      </c>
      <c r="O94">
        <v>31050</v>
      </c>
      <c r="P94">
        <f>L94+M94+N94+O94</f>
        <v>74647.902252309999</v>
      </c>
      <c r="Q94">
        <v>0</v>
      </c>
      <c r="R94">
        <v>4.9000000000000004</v>
      </c>
      <c r="S94">
        <v>0</v>
      </c>
      <c r="T94">
        <v>6.23</v>
      </c>
      <c r="U94">
        <v>0</v>
      </c>
      <c r="V94">
        <v>6.6</v>
      </c>
      <c r="W94">
        <v>0</v>
      </c>
      <c r="X94">
        <v>4.6749999999999998</v>
      </c>
      <c r="Y94">
        <v>4.9000000000000004</v>
      </c>
      <c r="Z94">
        <v>6.23</v>
      </c>
      <c r="AA94">
        <v>6.6</v>
      </c>
      <c r="AB94">
        <v>4.68</v>
      </c>
      <c r="AC94">
        <v>4.9000000000000004</v>
      </c>
      <c r="AD94">
        <v>6.23</v>
      </c>
      <c r="AE94">
        <v>6.6</v>
      </c>
      <c r="AF94">
        <v>4.6749999999999998</v>
      </c>
      <c r="AG94">
        <v>1.6890039999999999</v>
      </c>
      <c r="AH94">
        <v>3.7922919999999998</v>
      </c>
      <c r="AI94">
        <v>2.0714199999999998</v>
      </c>
      <c r="AJ94">
        <v>2.2626279999999999</v>
      </c>
      <c r="AK94">
        <v>2.1670240000000001</v>
      </c>
      <c r="AL94">
        <v>2.9477899999999999</v>
      </c>
      <c r="AM94">
        <v>769.33333333333337</v>
      </c>
      <c r="AN94">
        <v>351.16666666666669</v>
      </c>
      <c r="AO94">
        <v>1.54371884666667</v>
      </c>
      <c r="AP94">
        <v>3.8061000000000007</v>
      </c>
      <c r="AQ94">
        <v>2.4261000000000013</v>
      </c>
      <c r="AR94">
        <v>1.5355999999999999</v>
      </c>
      <c r="AS94">
        <v>2.0930999999999997</v>
      </c>
      <c r="AT94">
        <v>2.1740662542348894</v>
      </c>
      <c r="AU94">
        <v>2.9477899999999999</v>
      </c>
      <c r="AV94">
        <v>2.39</v>
      </c>
      <c r="AW94">
        <v>4.9466666666666663</v>
      </c>
      <c r="AX94">
        <v>10.24</v>
      </c>
      <c r="AY94">
        <v>61.609423846153796</v>
      </c>
      <c r="AZ94">
        <v>19.75816</v>
      </c>
      <c r="BA94">
        <v>99.38</v>
      </c>
      <c r="BB94">
        <v>17.961455087386533</v>
      </c>
      <c r="BC94">
        <v>90.417932569571917</v>
      </c>
      <c r="BD94">
        <v>2.4626048900000002</v>
      </c>
      <c r="BE94">
        <v>30.139310856523974</v>
      </c>
      <c r="BF94">
        <v>-0.49731487000000002</v>
      </c>
      <c r="BG94">
        <v>-0.49607535000000003</v>
      </c>
      <c r="BH94">
        <v>109.65995104</v>
      </c>
      <c r="BI94">
        <v>-0.45857152000000001</v>
      </c>
    </row>
    <row r="95" spans="1:61" x14ac:dyDescent="0.3">
      <c r="A95" t="s">
        <v>128</v>
      </c>
      <c r="B95">
        <v>15849.313374999998</v>
      </c>
      <c r="C95">
        <v>3.5176666666666669</v>
      </c>
      <c r="D95">
        <v>85493.5</v>
      </c>
      <c r="E95">
        <v>65995.475999999995</v>
      </c>
      <c r="F95">
        <v>3552608</v>
      </c>
      <c r="G95">
        <v>30.135537190082648</v>
      </c>
      <c r="H95">
        <v>872.24</v>
      </c>
      <c r="I95">
        <v>89.788445999999993</v>
      </c>
      <c r="J95">
        <v>9563.2489859999987</v>
      </c>
      <c r="K95">
        <v>34141.209818999996</v>
      </c>
      <c r="L95">
        <v>43794.247250999993</v>
      </c>
      <c r="M95">
        <v>3668.5</v>
      </c>
      <c r="N95">
        <v>536</v>
      </c>
      <c r="O95">
        <v>29652.400000000001</v>
      </c>
      <c r="P95">
        <f>L95+M95+N95+O95</f>
        <v>77651.147250999988</v>
      </c>
      <c r="Q95">
        <v>0</v>
      </c>
      <c r="R95">
        <v>4.9000000000000004</v>
      </c>
      <c r="S95">
        <v>0</v>
      </c>
      <c r="T95">
        <v>6.23</v>
      </c>
      <c r="U95">
        <v>0</v>
      </c>
      <c r="V95">
        <v>6.6</v>
      </c>
      <c r="W95">
        <v>0</v>
      </c>
      <c r="X95">
        <v>4.6749999999999998</v>
      </c>
      <c r="Y95">
        <v>4.9000000000000004</v>
      </c>
      <c r="Z95">
        <v>6.23</v>
      </c>
      <c r="AA95">
        <v>6.6</v>
      </c>
      <c r="AB95">
        <v>4.68</v>
      </c>
      <c r="AC95">
        <v>4.9000000000000004</v>
      </c>
      <c r="AD95">
        <v>6.23</v>
      </c>
      <c r="AE95">
        <v>6.6</v>
      </c>
      <c r="AF95">
        <v>4.6749999999999998</v>
      </c>
      <c r="AG95">
        <v>1.6890039999999999</v>
      </c>
      <c r="AH95">
        <v>3.7922919999999998</v>
      </c>
      <c r="AI95">
        <v>2.0714199999999998</v>
      </c>
      <c r="AJ95">
        <v>2.2626279999999999</v>
      </c>
      <c r="AK95">
        <v>2.1670240000000001</v>
      </c>
      <c r="AL95">
        <v>2.9477899999999999</v>
      </c>
      <c r="AM95">
        <v>715.9666666666667</v>
      </c>
      <c r="AN95">
        <v>388.5333333333333</v>
      </c>
      <c r="AO95">
        <v>1.4869618066666701</v>
      </c>
      <c r="AP95">
        <v>3.6821000000000002</v>
      </c>
      <c r="AQ95">
        <v>2.3887999999999998</v>
      </c>
      <c r="AR95">
        <v>1.5488</v>
      </c>
      <c r="AS95">
        <v>2.0534999999999997</v>
      </c>
      <c r="AT95">
        <v>2.1914000000000002</v>
      </c>
      <c r="AU95">
        <v>2.9477899999999999</v>
      </c>
      <c r="AV95">
        <v>2.3733333333333335</v>
      </c>
      <c r="AW95">
        <v>4.25</v>
      </c>
      <c r="AX95">
        <v>9.9233333333333338</v>
      </c>
      <c r="AY95">
        <v>60.466343200000004</v>
      </c>
      <c r="AZ95">
        <v>12.896979600000058</v>
      </c>
      <c r="BA95">
        <v>100.5</v>
      </c>
      <c r="BB95">
        <v>21.201440635866863</v>
      </c>
      <c r="BC95">
        <v>429.41575499250143</v>
      </c>
      <c r="BD95">
        <v>2.3616000000000001</v>
      </c>
      <c r="BE95">
        <v>143.13858499750049</v>
      </c>
      <c r="BF95">
        <v>0.30257207000000003</v>
      </c>
      <c r="BG95">
        <v>0.30358036999999999</v>
      </c>
      <c r="BH95">
        <v>110.89523447000001</v>
      </c>
      <c r="BI95">
        <v>1.1264672499999999</v>
      </c>
    </row>
    <row r="96" spans="1:61" x14ac:dyDescent="0.3">
      <c r="A96" t="s">
        <v>127</v>
      </c>
      <c r="B96">
        <v>15261.775112333335</v>
      </c>
      <c r="C96">
        <v>3.4227000000000003</v>
      </c>
      <c r="D96">
        <v>77594.600000000006</v>
      </c>
      <c r="E96">
        <v>66059.714000000007</v>
      </c>
      <c r="F96">
        <v>3617462</v>
      </c>
      <c r="G96">
        <v>27.970247933884291</v>
      </c>
      <c r="H96">
        <v>891.22900000000004</v>
      </c>
      <c r="I96">
        <v>80.410129999999995</v>
      </c>
      <c r="J96">
        <v>9310.0174270000007</v>
      </c>
      <c r="K96">
        <v>31244.287350999999</v>
      </c>
      <c r="L96">
        <v>40634.714908000002</v>
      </c>
      <c r="M96">
        <v>3960</v>
      </c>
      <c r="N96">
        <v>727</v>
      </c>
      <c r="O96">
        <v>28254.6</v>
      </c>
      <c r="P96">
        <f>L96+M96+N96+O96</f>
        <v>73576.314908</v>
      </c>
      <c r="Q96">
        <v>0</v>
      </c>
      <c r="R96">
        <v>4.9000000000000004</v>
      </c>
      <c r="S96">
        <v>0</v>
      </c>
      <c r="T96">
        <v>6.23</v>
      </c>
      <c r="U96">
        <v>0</v>
      </c>
      <c r="V96">
        <v>6.6</v>
      </c>
      <c r="W96">
        <v>0</v>
      </c>
      <c r="X96">
        <v>4.6749999999999998</v>
      </c>
      <c r="Y96">
        <v>4.9000000000000004</v>
      </c>
      <c r="Z96">
        <v>6.23</v>
      </c>
      <c r="AA96">
        <v>6.6</v>
      </c>
      <c r="AB96">
        <v>4.68</v>
      </c>
      <c r="AC96">
        <v>4.9000000000000004</v>
      </c>
      <c r="AD96">
        <v>6.23</v>
      </c>
      <c r="AE96">
        <v>6.6</v>
      </c>
      <c r="AF96">
        <v>4.6749999999999998</v>
      </c>
      <c r="AG96">
        <v>1.6890039999999999</v>
      </c>
      <c r="AH96">
        <v>3.7922919999999998</v>
      </c>
      <c r="AI96">
        <v>2.0714199999999998</v>
      </c>
      <c r="AJ96">
        <v>2.2626279999999999</v>
      </c>
      <c r="AK96">
        <v>2.1670240000000001</v>
      </c>
      <c r="AL96">
        <v>2.9477899999999999</v>
      </c>
      <c r="AM96">
        <v>883.83333333333337</v>
      </c>
      <c r="AN96">
        <v>205.73333333333335</v>
      </c>
      <c r="AO96">
        <v>1.4723021033333297</v>
      </c>
      <c r="AP96">
        <v>3.5581</v>
      </c>
      <c r="AQ96">
        <v>2.3515000000000001</v>
      </c>
      <c r="AR96">
        <v>1.5620000000000001</v>
      </c>
      <c r="AS96">
        <v>2.0138999999999996</v>
      </c>
      <c r="AT96">
        <v>2.2086999999999999</v>
      </c>
      <c r="AU96">
        <v>2.9477899999999999</v>
      </c>
      <c r="AV96">
        <v>2.3733333333333331</v>
      </c>
      <c r="AW96">
        <v>4.3133333333333335</v>
      </c>
      <c r="AX96">
        <v>9.7733333333333334</v>
      </c>
      <c r="AY96">
        <v>59.325468800000003</v>
      </c>
      <c r="AZ96">
        <v>11.421491199999988</v>
      </c>
      <c r="BA96">
        <v>100.34666666666668</v>
      </c>
      <c r="BB96">
        <v>19.638441042315858</v>
      </c>
      <c r="BC96">
        <v>720.83145161290327</v>
      </c>
      <c r="BD96">
        <v>2.2606000000000002</v>
      </c>
      <c r="BE96">
        <v>240.27715053763441</v>
      </c>
      <c r="BF96">
        <v>0.25990491333333332</v>
      </c>
      <c r="BG96">
        <v>0.25690833000000002</v>
      </c>
      <c r="BH96">
        <v>110.72568576</v>
      </c>
      <c r="BI96">
        <v>-0.15289089</v>
      </c>
    </row>
    <row r="97" spans="1:61" x14ac:dyDescent="0.3">
      <c r="A97" t="s">
        <v>126</v>
      </c>
      <c r="B97">
        <v>14664.926352</v>
      </c>
      <c r="C97">
        <v>3.4227000000000003</v>
      </c>
      <c r="D97">
        <v>77431.899999999994</v>
      </c>
      <c r="E97">
        <v>66123.952000000005</v>
      </c>
      <c r="F97">
        <v>3786003</v>
      </c>
      <c r="G97">
        <v>26.567292146502282</v>
      </c>
      <c r="H97">
        <v>888.27099999999996</v>
      </c>
      <c r="I97">
        <v>20.899888000000001</v>
      </c>
      <c r="J97">
        <v>9114.1661960000001</v>
      </c>
      <c r="K97">
        <v>30134.623231999998</v>
      </c>
      <c r="L97">
        <v>39269.689315999996</v>
      </c>
      <c r="M97">
        <v>4251.5</v>
      </c>
      <c r="N97">
        <v>918</v>
      </c>
      <c r="O97">
        <v>26856.799999999999</v>
      </c>
      <c r="P97">
        <f>L97+M97+N97+O97</f>
        <v>71295.989315999992</v>
      </c>
      <c r="Q97">
        <v>0</v>
      </c>
      <c r="R97">
        <v>4.9000000000000004</v>
      </c>
      <c r="S97">
        <v>0</v>
      </c>
      <c r="T97">
        <v>6.23</v>
      </c>
      <c r="U97">
        <v>0</v>
      </c>
      <c r="V97">
        <v>6.6</v>
      </c>
      <c r="W97">
        <v>0</v>
      </c>
      <c r="X97">
        <v>4.6749999999999998</v>
      </c>
      <c r="Y97">
        <v>4.9000000000000004</v>
      </c>
      <c r="Z97">
        <v>6.23</v>
      </c>
      <c r="AA97">
        <v>6.6</v>
      </c>
      <c r="AB97">
        <v>4.68</v>
      </c>
      <c r="AC97">
        <v>4.9000000000000004</v>
      </c>
      <c r="AD97">
        <v>6.23</v>
      </c>
      <c r="AE97">
        <v>6.6</v>
      </c>
      <c r="AF97">
        <v>4.6749999999999998</v>
      </c>
      <c r="AG97">
        <v>1.6890039999999999</v>
      </c>
      <c r="AH97">
        <v>3.7922919999999998</v>
      </c>
      <c r="AI97">
        <v>2.0714199999999998</v>
      </c>
      <c r="AJ97">
        <v>2.2626279999999999</v>
      </c>
      <c r="AK97">
        <v>2.1670240000000001</v>
      </c>
      <c r="AL97">
        <v>2.9477899999999999</v>
      </c>
      <c r="AM97">
        <v>1031.4333333333334</v>
      </c>
      <c r="AN97">
        <v>198.56666666666669</v>
      </c>
      <c r="AO97">
        <v>1.4548112766666701</v>
      </c>
      <c r="AP97">
        <v>3.4340999999999999</v>
      </c>
      <c r="AQ97">
        <v>2.3142</v>
      </c>
      <c r="AR97">
        <v>1.5751999999999999</v>
      </c>
      <c r="AS97">
        <v>1.9742999999999997</v>
      </c>
      <c r="AT97">
        <v>2.226</v>
      </c>
      <c r="AU97">
        <v>2.9477899999999999</v>
      </c>
      <c r="AV97">
        <v>2.3066666666666666</v>
      </c>
      <c r="AW97">
        <v>4.6033333333333326</v>
      </c>
      <c r="AX97">
        <v>9.2133333333333329</v>
      </c>
      <c r="AY97">
        <v>58.184594400000002</v>
      </c>
      <c r="AZ97">
        <v>9.9651235999999841</v>
      </c>
      <c r="BA97">
        <v>100.52333333333333</v>
      </c>
      <c r="BB97">
        <v>16.723843795815011</v>
      </c>
      <c r="BC97">
        <v>447.45164516129023</v>
      </c>
      <c r="BD97">
        <v>2.1596000000000002</v>
      </c>
      <c r="BE97">
        <v>149.15054838709673</v>
      </c>
      <c r="BF97">
        <v>0.68873263666666673</v>
      </c>
      <c r="BG97">
        <v>0.68785728000000002</v>
      </c>
      <c r="BH97">
        <v>110.92291589</v>
      </c>
      <c r="BI97">
        <v>0.17812500000000001</v>
      </c>
    </row>
    <row r="98" spans="1:61" x14ac:dyDescent="0.3">
      <c r="A98" t="s">
        <v>125</v>
      </c>
      <c r="B98">
        <v>14477.932412666667</v>
      </c>
      <c r="C98">
        <v>3.3826999999999998</v>
      </c>
      <c r="D98">
        <v>78956.399999999994</v>
      </c>
      <c r="E98">
        <v>66188.502999999997</v>
      </c>
      <c r="F98">
        <v>3827821</v>
      </c>
      <c r="G98">
        <v>26.62841530054644</v>
      </c>
      <c r="H98">
        <v>1337.787</v>
      </c>
      <c r="I98">
        <v>19.26155</v>
      </c>
      <c r="J98">
        <v>8705.5577730000005</v>
      </c>
      <c r="K98">
        <v>29740.421760999998</v>
      </c>
      <c r="L98">
        <v>38465.241083999994</v>
      </c>
      <c r="M98">
        <v>4543</v>
      </c>
      <c r="N98">
        <v>1109</v>
      </c>
      <c r="O98">
        <v>25459</v>
      </c>
      <c r="P98">
        <f>L98+M98+N98+O98</f>
        <v>69576.241083999994</v>
      </c>
      <c r="Q98">
        <v>0</v>
      </c>
      <c r="R98">
        <v>4.9000000000000004</v>
      </c>
      <c r="S98">
        <v>0</v>
      </c>
      <c r="T98">
        <v>6.23</v>
      </c>
      <c r="U98">
        <v>0</v>
      </c>
      <c r="V98">
        <v>6.6</v>
      </c>
      <c r="W98">
        <v>0</v>
      </c>
      <c r="X98">
        <v>4.6749999999999998</v>
      </c>
      <c r="Y98">
        <v>4.9000000000000004</v>
      </c>
      <c r="Z98">
        <v>6.23</v>
      </c>
      <c r="AA98">
        <v>6.6</v>
      </c>
      <c r="AB98">
        <v>4.68</v>
      </c>
      <c r="AC98">
        <v>4.9000000000000004</v>
      </c>
      <c r="AD98">
        <v>6.23</v>
      </c>
      <c r="AE98">
        <v>6.6</v>
      </c>
      <c r="AF98">
        <v>4.6749999999999998</v>
      </c>
      <c r="AG98">
        <v>1.75274</v>
      </c>
      <c r="AH98">
        <v>3.0911960000000001</v>
      </c>
      <c r="AI98">
        <v>2.039552</v>
      </c>
      <c r="AJ98">
        <v>2.2626279999999999</v>
      </c>
      <c r="AK98">
        <v>2.3263639999999999</v>
      </c>
      <c r="AL98">
        <v>2.9477899999999999</v>
      </c>
      <c r="AM98">
        <v>702.5</v>
      </c>
      <c r="AN98">
        <v>323.90000000000003</v>
      </c>
      <c r="AO98">
        <v>1.5063608900000001</v>
      </c>
      <c r="AP98">
        <v>3.3102000000000018</v>
      </c>
      <c r="AQ98">
        <v>2.2771000000000008</v>
      </c>
      <c r="AR98">
        <v>1.5885</v>
      </c>
      <c r="AS98">
        <v>1.9348999999999998</v>
      </c>
      <c r="AT98">
        <v>2.2431906820032737</v>
      </c>
      <c r="AU98">
        <v>2.9477899999999999</v>
      </c>
      <c r="AV98">
        <v>2.25</v>
      </c>
      <c r="AW98">
        <v>3.2633333333333336</v>
      </c>
      <c r="AX98">
        <v>7.4066666666666663</v>
      </c>
      <c r="AY98">
        <v>57.049848461538438</v>
      </c>
      <c r="AZ98">
        <v>8.5278767999999943</v>
      </c>
      <c r="BA98">
        <v>100.62333333333333</v>
      </c>
      <c r="BB98">
        <v>17.122130394857667</v>
      </c>
      <c r="BC98">
        <v>256.55500752227175</v>
      </c>
      <c r="BD98">
        <v>2.0587672399999999</v>
      </c>
      <c r="BE98">
        <v>85.518335840757246</v>
      </c>
      <c r="BF98">
        <v>1.2515853133333334</v>
      </c>
      <c r="BG98">
        <v>1.2512742400000001</v>
      </c>
      <c r="BH98">
        <v>111.03209776</v>
      </c>
      <c r="BI98">
        <v>9.8430400000000001E-2</v>
      </c>
    </row>
    <row r="99" spans="1:61" x14ac:dyDescent="0.3">
      <c r="A99" t="s">
        <v>124</v>
      </c>
      <c r="B99">
        <v>15673.017113333333</v>
      </c>
      <c r="C99">
        <v>3.4661666666666662</v>
      </c>
      <c r="D99">
        <v>83033.2</v>
      </c>
      <c r="E99">
        <v>66244.737999999998</v>
      </c>
      <c r="F99">
        <v>3752270</v>
      </c>
      <c r="G99">
        <v>28.75710382513661</v>
      </c>
      <c r="H99">
        <v>1228.046</v>
      </c>
      <c r="I99">
        <v>24.020142999999997</v>
      </c>
      <c r="J99">
        <v>9821.6040429999994</v>
      </c>
      <c r="K99">
        <v>30565.979889000002</v>
      </c>
      <c r="L99">
        <v>40411.604075000003</v>
      </c>
      <c r="M99">
        <v>4347.4127999999964</v>
      </c>
      <c r="N99">
        <v>789.20740000000012</v>
      </c>
      <c r="O99">
        <v>27685.217200000003</v>
      </c>
      <c r="P99">
        <f>L99+M99+N99+O99</f>
        <v>73233.441475</v>
      </c>
      <c r="Q99">
        <v>0</v>
      </c>
      <c r="R99">
        <v>4.9000000000000004</v>
      </c>
      <c r="S99">
        <v>0</v>
      </c>
      <c r="T99">
        <v>6.23</v>
      </c>
      <c r="U99">
        <v>0</v>
      </c>
      <c r="V99">
        <v>6.6</v>
      </c>
      <c r="W99">
        <v>0</v>
      </c>
      <c r="X99">
        <v>4.6749999999999998</v>
      </c>
      <c r="Y99">
        <v>4.9000000000000004</v>
      </c>
      <c r="Z99">
        <v>6.23</v>
      </c>
      <c r="AA99">
        <v>6.6</v>
      </c>
      <c r="AB99">
        <v>4.68</v>
      </c>
      <c r="AC99">
        <v>4.9000000000000004</v>
      </c>
      <c r="AD99">
        <v>6.23</v>
      </c>
      <c r="AE99">
        <v>6.6</v>
      </c>
      <c r="AF99">
        <v>4.6749999999999998</v>
      </c>
      <c r="AG99">
        <v>1.75274</v>
      </c>
      <c r="AH99">
        <v>3.0911960000000001</v>
      </c>
      <c r="AI99">
        <v>2.039552</v>
      </c>
      <c r="AJ99">
        <v>2.2626279999999999</v>
      </c>
      <c r="AK99">
        <v>2.3263639999999999</v>
      </c>
      <c r="AL99">
        <v>2.9477899999999999</v>
      </c>
      <c r="AM99">
        <v>864.23333333333346</v>
      </c>
      <c r="AN99">
        <v>392.29999999999995</v>
      </c>
      <c r="AO99">
        <v>1.4708822233333301</v>
      </c>
      <c r="AP99">
        <v>3.1433</v>
      </c>
      <c r="AQ99">
        <v>2.1869999999999998</v>
      </c>
      <c r="AR99">
        <v>1.5908</v>
      </c>
      <c r="AS99">
        <v>1.8883000000000001</v>
      </c>
      <c r="AT99">
        <v>2.2610000000000001</v>
      </c>
      <c r="AU99">
        <v>2.9477899999999999</v>
      </c>
      <c r="AV99">
        <v>2.23</v>
      </c>
      <c r="AW99">
        <v>3.1133333333333333</v>
      </c>
      <c r="AX99">
        <v>6.73</v>
      </c>
      <c r="AY99">
        <v>73.911452400000002</v>
      </c>
      <c r="AZ99">
        <v>7.1097508000000165</v>
      </c>
      <c r="BA99">
        <v>100.59666666666665</v>
      </c>
      <c r="BB99">
        <v>20.5431129476584</v>
      </c>
      <c r="BC99">
        <v>559.07200000000023</v>
      </c>
      <c r="BD99">
        <v>1.8958999999999997</v>
      </c>
      <c r="BE99">
        <v>186.3573333333334</v>
      </c>
      <c r="BF99">
        <v>9.6735039999999994E-2</v>
      </c>
      <c r="BG99">
        <v>9.6882560000000006E-2</v>
      </c>
      <c r="BH99">
        <v>111.00267262</v>
      </c>
      <c r="BI99">
        <v>-2.6501469999999999E-2</v>
      </c>
    </row>
    <row r="100" spans="1:61" x14ac:dyDescent="0.3">
      <c r="A100" t="s">
        <v>123</v>
      </c>
      <c r="B100">
        <v>15782.949568666669</v>
      </c>
      <c r="C100">
        <v>3.5374666666666665</v>
      </c>
      <c r="D100">
        <v>80604.5</v>
      </c>
      <c r="E100">
        <v>66301.107000000004</v>
      </c>
      <c r="F100">
        <v>3845864</v>
      </c>
      <c r="G100">
        <v>27.942896174863392</v>
      </c>
      <c r="H100">
        <v>991.82499999999993</v>
      </c>
      <c r="I100">
        <v>50.898600000000002</v>
      </c>
      <c r="J100">
        <v>9020.8344359999992</v>
      </c>
      <c r="K100">
        <v>31331.085652000002</v>
      </c>
      <c r="L100">
        <v>40402.818687999999</v>
      </c>
      <c r="M100">
        <v>4606.4949999999981</v>
      </c>
      <c r="N100">
        <v>834.40870000000052</v>
      </c>
      <c r="O100">
        <v>28524.499300000007</v>
      </c>
      <c r="P100">
        <f>L100+M100+N100+O100</f>
        <v>74368.221688000005</v>
      </c>
      <c r="Q100">
        <v>0</v>
      </c>
      <c r="R100">
        <v>4.9000000000000004</v>
      </c>
      <c r="S100">
        <v>0</v>
      </c>
      <c r="T100">
        <v>6.23</v>
      </c>
      <c r="U100">
        <v>0</v>
      </c>
      <c r="V100">
        <v>6.6</v>
      </c>
      <c r="W100">
        <v>0</v>
      </c>
      <c r="X100">
        <v>4.6749999999999998</v>
      </c>
      <c r="Y100">
        <v>4.9000000000000004</v>
      </c>
      <c r="Z100">
        <v>6.23</v>
      </c>
      <c r="AA100">
        <v>6.6</v>
      </c>
      <c r="AB100">
        <v>4.68</v>
      </c>
      <c r="AC100">
        <v>4.9000000000000004</v>
      </c>
      <c r="AD100">
        <v>6.23</v>
      </c>
      <c r="AE100">
        <v>6.6</v>
      </c>
      <c r="AF100">
        <v>4.6749999999999998</v>
      </c>
      <c r="AG100">
        <v>1.75274</v>
      </c>
      <c r="AH100">
        <v>3.0911960000000001</v>
      </c>
      <c r="AI100">
        <v>2.039552</v>
      </c>
      <c r="AJ100">
        <v>2.2626279999999999</v>
      </c>
      <c r="AK100">
        <v>2.3263639999999999</v>
      </c>
      <c r="AL100">
        <v>2.9477899999999999</v>
      </c>
      <c r="AM100">
        <v>1096.2</v>
      </c>
      <c r="AN100">
        <v>281.03333333333336</v>
      </c>
      <c r="AO100">
        <v>1.4637562233333299</v>
      </c>
      <c r="AP100">
        <v>2.9763999999999999</v>
      </c>
      <c r="AQ100">
        <v>2.0968</v>
      </c>
      <c r="AR100">
        <v>1.5931</v>
      </c>
      <c r="AS100">
        <v>1.8417000000000001</v>
      </c>
      <c r="AT100">
        <v>2.2787999999999999</v>
      </c>
      <c r="AU100">
        <v>2.9477899999999999</v>
      </c>
      <c r="AV100">
        <v>2.1733333333333333</v>
      </c>
      <c r="AW100">
        <v>2.8766666666666669</v>
      </c>
      <c r="AX100">
        <v>5.66</v>
      </c>
      <c r="AY100">
        <v>74.325736399999982</v>
      </c>
      <c r="AZ100">
        <v>5.7107456000000214</v>
      </c>
      <c r="BA100">
        <v>100.79666666666667</v>
      </c>
      <c r="BB100">
        <v>19.580928510138644</v>
      </c>
      <c r="BC100">
        <v>750.78399999999999</v>
      </c>
      <c r="BD100">
        <v>1.7329999999999999</v>
      </c>
      <c r="BE100">
        <v>250.26133333333334</v>
      </c>
      <c r="BF100">
        <v>0.44842819333333334</v>
      </c>
      <c r="BG100">
        <v>0.44946700000000001</v>
      </c>
      <c r="BH100">
        <v>111.22336119000001</v>
      </c>
      <c r="BI100">
        <v>0.19881373999999999</v>
      </c>
    </row>
    <row r="101" spans="1:61" x14ac:dyDescent="0.3">
      <c r="A101" t="s">
        <v>122</v>
      </c>
      <c r="B101">
        <v>14729.190817000001</v>
      </c>
      <c r="C101">
        <v>3.5966</v>
      </c>
      <c r="D101">
        <v>79377.600000000006</v>
      </c>
      <c r="E101">
        <v>66357.475999999995</v>
      </c>
      <c r="F101">
        <v>4026000</v>
      </c>
      <c r="G101">
        <v>26.040437158469938</v>
      </c>
      <c r="H101">
        <v>1129.528</v>
      </c>
      <c r="I101">
        <v>38.337173</v>
      </c>
      <c r="J101">
        <v>8184.4538590000002</v>
      </c>
      <c r="K101">
        <v>29406.675834999998</v>
      </c>
      <c r="L101">
        <v>37629.466866999996</v>
      </c>
      <c r="M101">
        <v>4874.68</v>
      </c>
      <c r="N101">
        <v>881.16500000000008</v>
      </c>
      <c r="O101">
        <v>29375.7</v>
      </c>
      <c r="P101">
        <f>L101+M101+N101+O101</f>
        <v>72761.011866999994</v>
      </c>
      <c r="Q101">
        <v>0</v>
      </c>
      <c r="R101">
        <v>4.9000000000000004</v>
      </c>
      <c r="S101">
        <v>0</v>
      </c>
      <c r="T101">
        <v>6.23</v>
      </c>
      <c r="U101">
        <v>0</v>
      </c>
      <c r="V101">
        <v>6.6</v>
      </c>
      <c r="W101">
        <v>0</v>
      </c>
      <c r="X101">
        <v>4.6749999999999998</v>
      </c>
      <c r="Y101">
        <v>4.9000000000000004</v>
      </c>
      <c r="Z101">
        <v>6.23</v>
      </c>
      <c r="AA101">
        <v>6.6</v>
      </c>
      <c r="AB101">
        <v>4.68</v>
      </c>
      <c r="AC101">
        <v>4.9000000000000004</v>
      </c>
      <c r="AD101">
        <v>6.23</v>
      </c>
      <c r="AE101">
        <v>6.6</v>
      </c>
      <c r="AF101">
        <v>4.6749999999999998</v>
      </c>
      <c r="AG101">
        <v>1.75274</v>
      </c>
      <c r="AH101">
        <v>3.0911960000000001</v>
      </c>
      <c r="AI101">
        <v>2.039552</v>
      </c>
      <c r="AJ101">
        <v>2.2626279999999999</v>
      </c>
      <c r="AK101">
        <v>2.3263639999999999</v>
      </c>
      <c r="AL101">
        <v>2.9477899999999999</v>
      </c>
      <c r="AM101">
        <v>1203.8333333333333</v>
      </c>
      <c r="AN101">
        <v>294.66666666666669</v>
      </c>
      <c r="AO101">
        <v>1.44777777666667</v>
      </c>
      <c r="AP101">
        <v>2.8094999999999999</v>
      </c>
      <c r="AQ101">
        <v>2.0065999999999997</v>
      </c>
      <c r="AR101">
        <v>1.5954000000000002</v>
      </c>
      <c r="AS101">
        <v>1.7951000000000001</v>
      </c>
      <c r="AT101">
        <v>2.2966000000000002</v>
      </c>
      <c r="AU101">
        <v>2.9477899999999999</v>
      </c>
      <c r="AV101">
        <v>2.166666666666667</v>
      </c>
      <c r="AW101">
        <v>2.9466666666666668</v>
      </c>
      <c r="AX101">
        <v>5.4233333333333329</v>
      </c>
      <c r="AY101">
        <v>74.733646800000002</v>
      </c>
      <c r="AZ101">
        <v>4.3308612000000393</v>
      </c>
      <c r="BA101">
        <v>101.39999999999999</v>
      </c>
      <c r="BB101">
        <v>17.91640225630178</v>
      </c>
      <c r="BC101">
        <v>412.55191544715433</v>
      </c>
      <c r="BD101">
        <v>1.5700999999999998</v>
      </c>
      <c r="BE101">
        <v>137.51730514905145</v>
      </c>
      <c r="BF101">
        <v>0.87214765666666672</v>
      </c>
      <c r="BG101">
        <v>0.87104557000000005</v>
      </c>
      <c r="BH101">
        <v>111.88910504</v>
      </c>
      <c r="BI101">
        <v>0.59856476999999997</v>
      </c>
    </row>
    <row r="102" spans="1:61" x14ac:dyDescent="0.3">
      <c r="A102" t="s">
        <v>121</v>
      </c>
      <c r="B102">
        <v>14596.704643666666</v>
      </c>
      <c r="C102">
        <v>3.5966</v>
      </c>
      <c r="D102">
        <v>79343.100000000006</v>
      </c>
      <c r="E102">
        <v>66413.979000000007</v>
      </c>
      <c r="F102">
        <v>4050667</v>
      </c>
      <c r="G102">
        <v>26.258743169398908</v>
      </c>
      <c r="H102">
        <v>1958.5530000000003</v>
      </c>
      <c r="I102">
        <v>30.292090999999999</v>
      </c>
      <c r="J102">
        <v>9134.6030179999998</v>
      </c>
      <c r="K102">
        <v>27734.072308000003</v>
      </c>
      <c r="L102">
        <v>36898.967417</v>
      </c>
      <c r="M102">
        <v>5152.1135999999969</v>
      </c>
      <c r="N102">
        <v>929.5009000000008</v>
      </c>
      <c r="O102">
        <v>30238.819299999999</v>
      </c>
      <c r="P102">
        <f>L102+M102+N102+O102</f>
        <v>73219.401216999991</v>
      </c>
      <c r="Q102">
        <v>0</v>
      </c>
      <c r="R102">
        <v>4.9000000000000004</v>
      </c>
      <c r="S102">
        <v>0</v>
      </c>
      <c r="T102">
        <v>6.23</v>
      </c>
      <c r="U102">
        <v>0</v>
      </c>
      <c r="V102">
        <v>6.6</v>
      </c>
      <c r="W102">
        <v>0</v>
      </c>
      <c r="X102">
        <v>4.6749999999999998</v>
      </c>
      <c r="Y102">
        <v>4.9000000000000004</v>
      </c>
      <c r="Z102">
        <v>6.23</v>
      </c>
      <c r="AA102">
        <v>6.6</v>
      </c>
      <c r="AB102">
        <v>4.68</v>
      </c>
      <c r="AC102">
        <v>4.9000000000000004</v>
      </c>
      <c r="AD102">
        <v>6.23</v>
      </c>
      <c r="AE102">
        <v>6.6</v>
      </c>
      <c r="AF102">
        <v>4.6749999999999998</v>
      </c>
      <c r="AG102">
        <v>1.5296639999999999</v>
      </c>
      <c r="AH102">
        <v>2.70878</v>
      </c>
      <c r="AI102">
        <v>1.75274</v>
      </c>
      <c r="AJ102">
        <v>1.9439479999999998</v>
      </c>
      <c r="AK102">
        <v>2.2944959999999996</v>
      </c>
      <c r="AL102">
        <v>2.9477899999999999</v>
      </c>
      <c r="AM102">
        <v>939.70000000000016</v>
      </c>
      <c r="AN102">
        <v>307.90000000000003</v>
      </c>
      <c r="AO102">
        <v>1.3988888900000001</v>
      </c>
      <c r="AP102">
        <v>2.6426999999999943</v>
      </c>
      <c r="AQ102">
        <v>1.9161000000000015</v>
      </c>
      <c r="AR102">
        <v>1.5978000000000001</v>
      </c>
      <c r="AS102">
        <v>1.7484999999999999</v>
      </c>
      <c r="AT102">
        <v>2.3145129206732342</v>
      </c>
      <c r="AU102">
        <v>2.9477899999999999</v>
      </c>
      <c r="AV102">
        <v>2.1466666666666665</v>
      </c>
      <c r="AW102">
        <v>2.4499999999999997</v>
      </c>
      <c r="AX102">
        <v>3.936666666666667</v>
      </c>
      <c r="AY102">
        <v>75.135183600000005</v>
      </c>
      <c r="AZ102">
        <v>2.9700976000000407</v>
      </c>
      <c r="BA102">
        <v>101.25666666666666</v>
      </c>
      <c r="BB102">
        <v>17.45117755048518</v>
      </c>
      <c r="BC102">
        <v>151.25522454883597</v>
      </c>
      <c r="BD102">
        <v>1.40715068</v>
      </c>
      <c r="BE102">
        <v>50.418408182945321</v>
      </c>
      <c r="BF102">
        <v>0.62965769999999999</v>
      </c>
      <c r="BG102">
        <v>0.62941000999999996</v>
      </c>
      <c r="BH102">
        <v>111.7309449</v>
      </c>
      <c r="BI102">
        <v>-0.14135437000000001</v>
      </c>
    </row>
    <row r="103" spans="1:61" x14ac:dyDescent="0.3">
      <c r="A103" t="s">
        <v>120</v>
      </c>
      <c r="B103">
        <v>15744.488609</v>
      </c>
      <c r="C103">
        <v>3.5966</v>
      </c>
      <c r="D103">
        <v>82597</v>
      </c>
      <c r="E103">
        <v>66149.950800000006</v>
      </c>
      <c r="F103">
        <v>3996056</v>
      </c>
      <c r="G103">
        <v>28.347267759562829</v>
      </c>
      <c r="H103">
        <v>1755.4560000000001</v>
      </c>
      <c r="I103">
        <v>11.276524999999999</v>
      </c>
      <c r="J103">
        <v>9586.6878180000003</v>
      </c>
      <c r="K103">
        <v>29955.078586000003</v>
      </c>
      <c r="L103">
        <v>39553.042929000003</v>
      </c>
      <c r="M103">
        <v>5438.9415999999992</v>
      </c>
      <c r="N103">
        <v>979.44100000000014</v>
      </c>
      <c r="O103">
        <v>31113.857199999995</v>
      </c>
      <c r="P103">
        <f>L103+M103+N103+O103</f>
        <v>77085.282728999999</v>
      </c>
      <c r="Q103">
        <v>0</v>
      </c>
      <c r="R103">
        <v>4.9000000000000004</v>
      </c>
      <c r="S103">
        <v>0</v>
      </c>
      <c r="T103">
        <v>6.23</v>
      </c>
      <c r="U103">
        <v>0</v>
      </c>
      <c r="V103">
        <v>6.6</v>
      </c>
      <c r="W103">
        <v>0</v>
      </c>
      <c r="X103">
        <v>4.6749999999999998</v>
      </c>
      <c r="Y103">
        <v>4.9000000000000004</v>
      </c>
      <c r="Z103">
        <v>6.23</v>
      </c>
      <c r="AA103">
        <v>6.6</v>
      </c>
      <c r="AB103">
        <v>4.68</v>
      </c>
      <c r="AC103">
        <v>4.9000000000000004</v>
      </c>
      <c r="AD103">
        <v>6.23</v>
      </c>
      <c r="AE103">
        <v>6.6</v>
      </c>
      <c r="AF103">
        <v>4.6749999999999998</v>
      </c>
      <c r="AG103">
        <v>1.5296639999999999</v>
      </c>
      <c r="AH103">
        <v>2.70878</v>
      </c>
      <c r="AI103">
        <v>1.75274</v>
      </c>
      <c r="AJ103">
        <v>1.9439479999999998</v>
      </c>
      <c r="AK103">
        <v>2.2944959999999996</v>
      </c>
      <c r="AL103">
        <v>2.9477899999999999</v>
      </c>
      <c r="AM103">
        <v>900.3615061733334</v>
      </c>
      <c r="AN103">
        <v>389.52516049333332</v>
      </c>
      <c r="AO103">
        <v>1.3766666666666698</v>
      </c>
      <c r="AP103">
        <v>2.3944999999999999</v>
      </c>
      <c r="AQ103">
        <v>1.7583</v>
      </c>
      <c r="AR103">
        <v>1.5846</v>
      </c>
      <c r="AS103">
        <v>1.6940999999999999</v>
      </c>
      <c r="AT103">
        <v>2.3329</v>
      </c>
      <c r="AU103">
        <v>2.9477899999999999</v>
      </c>
      <c r="AV103">
        <v>2.1233333333333331</v>
      </c>
      <c r="AW103">
        <v>2.6766666666666672</v>
      </c>
      <c r="AX103">
        <v>6.07</v>
      </c>
      <c r="AY103">
        <v>75.53034679999999</v>
      </c>
      <c r="AZ103">
        <v>1.6284547999999974</v>
      </c>
      <c r="BA103">
        <v>101.92</v>
      </c>
      <c r="BB103">
        <v>21.282666666666668</v>
      </c>
      <c r="BC103">
        <v>509.88400000000013</v>
      </c>
      <c r="BD103">
        <v>4.6972934241157969</v>
      </c>
      <c r="BE103">
        <v>169.96133333333339</v>
      </c>
      <c r="BF103">
        <v>1.3153603333333335</v>
      </c>
      <c r="BG103">
        <v>1.31548428</v>
      </c>
      <c r="BH103">
        <v>112.46289532</v>
      </c>
      <c r="BI103">
        <v>0.65510089999999999</v>
      </c>
    </row>
    <row r="104" spans="1:61" x14ac:dyDescent="0.3">
      <c r="A104" t="s">
        <v>119</v>
      </c>
      <c r="B104">
        <v>15780.820181333334</v>
      </c>
      <c r="C104">
        <v>3.5966</v>
      </c>
      <c r="D104">
        <v>80123</v>
      </c>
      <c r="E104">
        <v>66204.514299999995</v>
      </c>
      <c r="F104">
        <v>4043718</v>
      </c>
      <c r="G104">
        <v>27.739071038251364</v>
      </c>
      <c r="H104">
        <v>2223.2489999999998</v>
      </c>
      <c r="I104">
        <v>15.425433999999999</v>
      </c>
      <c r="J104">
        <v>8843.5785980000001</v>
      </c>
      <c r="K104">
        <v>28907.947809000001</v>
      </c>
      <c r="L104">
        <v>37766.951841000002</v>
      </c>
      <c r="M104">
        <v>5735.3097999999936</v>
      </c>
      <c r="N104">
        <v>1031.0099000000009</v>
      </c>
      <c r="O104">
        <v>32000.813700000002</v>
      </c>
      <c r="P104">
        <f>L104+M104+N104+O104</f>
        <v>76534.085240999993</v>
      </c>
      <c r="Q104">
        <v>0</v>
      </c>
      <c r="R104">
        <v>4.9000000000000004</v>
      </c>
      <c r="S104">
        <v>0</v>
      </c>
      <c r="T104">
        <v>6.23</v>
      </c>
      <c r="U104">
        <v>0</v>
      </c>
      <c r="V104">
        <v>6.6</v>
      </c>
      <c r="W104">
        <v>0</v>
      </c>
      <c r="X104">
        <v>4.6749999999999998</v>
      </c>
      <c r="Y104">
        <v>4.9000000000000004</v>
      </c>
      <c r="Z104">
        <v>6.23</v>
      </c>
      <c r="AA104">
        <v>6.6</v>
      </c>
      <c r="AB104">
        <v>4.68</v>
      </c>
      <c r="AC104">
        <v>4.9000000000000004</v>
      </c>
      <c r="AD104">
        <v>6.23</v>
      </c>
      <c r="AE104">
        <v>6.6</v>
      </c>
      <c r="AF104">
        <v>4.6749999999999998</v>
      </c>
      <c r="AG104">
        <v>1.5296639999999999</v>
      </c>
      <c r="AH104">
        <v>2.70878</v>
      </c>
      <c r="AI104">
        <v>1.75274</v>
      </c>
      <c r="AJ104">
        <v>1.9439479999999998</v>
      </c>
      <c r="AK104">
        <v>2.2944959999999996</v>
      </c>
      <c r="AL104">
        <v>2.9477899999999999</v>
      </c>
      <c r="AM104">
        <v>1123.2645308633334</v>
      </c>
      <c r="AN104">
        <v>201.21392592666666</v>
      </c>
      <c r="AO104">
        <v>1.3755555566666697</v>
      </c>
      <c r="AP104">
        <v>2.1462999999999997</v>
      </c>
      <c r="AQ104">
        <v>1.6004</v>
      </c>
      <c r="AR104">
        <v>1.5713999999999999</v>
      </c>
      <c r="AS104">
        <v>1.6395999999999999</v>
      </c>
      <c r="AT104">
        <v>2.3513000000000002</v>
      </c>
      <c r="AU104">
        <v>2.9477899999999999</v>
      </c>
      <c r="AV104">
        <v>2.1</v>
      </c>
      <c r="AW104">
        <v>3.0499999999999994</v>
      </c>
      <c r="AX104">
        <v>5.44</v>
      </c>
      <c r="AY104">
        <v>75.919136399999985</v>
      </c>
      <c r="AZ104">
        <v>0.30593279999999462</v>
      </c>
      <c r="BA104">
        <v>102.27999999999999</v>
      </c>
      <c r="BB104">
        <v>19.906666666666666</v>
      </c>
      <c r="BC104">
        <v>629.97119999999995</v>
      </c>
      <c r="BD104">
        <v>4.6929546819019041</v>
      </c>
      <c r="BE104">
        <v>209.99039999999999</v>
      </c>
      <c r="BF104">
        <v>1.4718709733333333</v>
      </c>
      <c r="BG104">
        <v>1.4702271899999999</v>
      </c>
      <c r="BH104">
        <v>112.85859729000001</v>
      </c>
      <c r="BI104">
        <v>0.35185113000000001</v>
      </c>
    </row>
    <row r="105" spans="1:61" x14ac:dyDescent="0.3">
      <c r="A105" t="s">
        <v>118</v>
      </c>
      <c r="B105">
        <v>15403.636066333333</v>
      </c>
      <c r="C105">
        <v>3.5966</v>
      </c>
      <c r="D105">
        <v>80729</v>
      </c>
      <c r="E105">
        <v>66258.803199999995</v>
      </c>
      <c r="F105">
        <v>4227592</v>
      </c>
      <c r="G105">
        <v>26.695355191256834</v>
      </c>
      <c r="H105">
        <v>1659.7550000000001</v>
      </c>
      <c r="I105">
        <v>8.432525</v>
      </c>
      <c r="J105">
        <v>8231.5542459999997</v>
      </c>
      <c r="K105">
        <v>29668.077370999999</v>
      </c>
      <c r="L105">
        <v>37908.064142000003</v>
      </c>
      <c r="M105">
        <v>6041.3639999999968</v>
      </c>
      <c r="N105">
        <v>1084.2322000000008</v>
      </c>
      <c r="O105">
        <v>32899.688799999996</v>
      </c>
      <c r="P105">
        <f>L105+M105+N105+O105</f>
        <v>77933.349141999992</v>
      </c>
      <c r="Q105">
        <v>0</v>
      </c>
      <c r="R105">
        <v>4.9000000000000004</v>
      </c>
      <c r="S105">
        <v>0</v>
      </c>
      <c r="T105">
        <v>6.23</v>
      </c>
      <c r="U105">
        <v>0</v>
      </c>
      <c r="V105">
        <v>6.6</v>
      </c>
      <c r="W105">
        <v>0</v>
      </c>
      <c r="X105">
        <v>4.6749999999999998</v>
      </c>
      <c r="Y105">
        <v>4.9000000000000004</v>
      </c>
      <c r="Z105">
        <v>6.23</v>
      </c>
      <c r="AA105">
        <v>6.6</v>
      </c>
      <c r="AB105">
        <v>4.68</v>
      </c>
      <c r="AC105">
        <v>4.9000000000000004</v>
      </c>
      <c r="AD105">
        <v>6.23</v>
      </c>
      <c r="AE105">
        <v>6.6</v>
      </c>
      <c r="AF105">
        <v>4.6749999999999998</v>
      </c>
      <c r="AG105">
        <v>1.5296639999999999</v>
      </c>
      <c r="AH105">
        <v>2.70878</v>
      </c>
      <c r="AI105">
        <v>1.75274</v>
      </c>
      <c r="AJ105">
        <v>1.9439479999999998</v>
      </c>
      <c r="AK105">
        <v>2.2944959999999996</v>
      </c>
      <c r="AL105">
        <v>2.9477899999999999</v>
      </c>
      <c r="AM105">
        <v>1174.5170864199999</v>
      </c>
      <c r="AN105">
        <v>260.89741975333334</v>
      </c>
      <c r="AO105">
        <v>1.3777777766666699</v>
      </c>
      <c r="AP105">
        <v>1.8980999999999999</v>
      </c>
      <c r="AQ105">
        <v>1.4424999999999999</v>
      </c>
      <c r="AR105">
        <v>1.5582</v>
      </c>
      <c r="AS105">
        <v>1.5851</v>
      </c>
      <c r="AT105">
        <v>2.3696999999999999</v>
      </c>
      <c r="AU105">
        <v>2.9477899999999999</v>
      </c>
      <c r="AV105">
        <v>2.09</v>
      </c>
      <c r="AW105">
        <v>3.2833333333333337</v>
      </c>
      <c r="AX105">
        <v>5.8033333333333337</v>
      </c>
      <c r="AY105">
        <v>76.301552399999977</v>
      </c>
      <c r="AZ105">
        <v>-0.99746839999999626</v>
      </c>
      <c r="BA105">
        <v>102.25333333333333</v>
      </c>
      <c r="BB105">
        <v>16.117333333333335</v>
      </c>
      <c r="BC105">
        <v>298.7049056551686</v>
      </c>
      <c r="BD105">
        <v>4.6886578605580489</v>
      </c>
      <c r="BE105">
        <v>99.568301885056201</v>
      </c>
      <c r="BF105">
        <v>0.84151378333333338</v>
      </c>
      <c r="BG105">
        <v>0.84155161000000001</v>
      </c>
      <c r="BH105">
        <v>112.83070961</v>
      </c>
      <c r="BI105">
        <v>-2.4710280000000001E-2</v>
      </c>
    </row>
    <row r="106" spans="1:61" x14ac:dyDescent="0.3">
      <c r="A106" t="s">
        <v>117</v>
      </c>
      <c r="B106">
        <v>15308.515422000002</v>
      </c>
      <c r="C106">
        <v>3.6395999999999997</v>
      </c>
      <c r="D106">
        <v>81834.8</v>
      </c>
      <c r="E106">
        <v>66312.817500000005</v>
      </c>
      <c r="F106">
        <v>4212823</v>
      </c>
      <c r="G106">
        <v>27.474863387978147</v>
      </c>
      <c r="H106">
        <v>1954.6220000000001</v>
      </c>
      <c r="I106">
        <v>228.93482999999998</v>
      </c>
      <c r="J106">
        <v>8746.9833369999997</v>
      </c>
      <c r="K106">
        <v>29508.185895999999</v>
      </c>
      <c r="L106">
        <v>38484.104063000006</v>
      </c>
      <c r="M106">
        <v>6357.2499999999964</v>
      </c>
      <c r="N106">
        <v>1139.1325000000008</v>
      </c>
      <c r="O106">
        <v>33810.482499999998</v>
      </c>
      <c r="P106">
        <f>L106+M106+N106+O106</f>
        <v>79790.969062999997</v>
      </c>
      <c r="Q106">
        <v>0</v>
      </c>
      <c r="R106">
        <v>4.9000000000000004</v>
      </c>
      <c r="S106">
        <v>0</v>
      </c>
      <c r="T106">
        <v>6.23</v>
      </c>
      <c r="U106">
        <v>0</v>
      </c>
      <c r="V106">
        <v>6.6</v>
      </c>
      <c r="W106">
        <v>0</v>
      </c>
      <c r="X106">
        <v>4.6749999999999998</v>
      </c>
      <c r="Y106">
        <v>4.9000000000000004</v>
      </c>
      <c r="Z106">
        <v>6.23</v>
      </c>
      <c r="AA106">
        <v>6.6</v>
      </c>
      <c r="AB106">
        <v>4.68</v>
      </c>
      <c r="AC106">
        <v>4.9000000000000004</v>
      </c>
      <c r="AD106">
        <v>6.23</v>
      </c>
      <c r="AE106">
        <v>6.6</v>
      </c>
      <c r="AF106">
        <v>4.6749999999999998</v>
      </c>
      <c r="AM106">
        <v>856.30082715999981</v>
      </c>
      <c r="AN106">
        <v>381.75334568</v>
      </c>
      <c r="AO106">
        <v>1.3844444433333301</v>
      </c>
      <c r="AP106">
        <v>1.6499999999999986</v>
      </c>
      <c r="AQ106">
        <v>1.2843000000000031</v>
      </c>
      <c r="AR106">
        <v>1.5448999999999997</v>
      </c>
      <c r="AS106">
        <v>1.5303</v>
      </c>
      <c r="AT106">
        <v>2.3881028496335053</v>
      </c>
      <c r="AU106">
        <v>2.9477899999999999</v>
      </c>
      <c r="AV106">
        <v>2.0733333333333337</v>
      </c>
      <c r="AW106">
        <v>3.6733333333333333</v>
      </c>
      <c r="AX106">
        <v>7.2766666666666664</v>
      </c>
      <c r="AY106">
        <v>76.677594799999994</v>
      </c>
      <c r="AZ106">
        <v>-2.2817488000000035</v>
      </c>
      <c r="BA106">
        <v>102.00999999999999</v>
      </c>
      <c r="BB106">
        <v>17.235060814383925</v>
      </c>
      <c r="BC106">
        <v>104.42170454545453</v>
      </c>
      <c r="BD106">
        <v>4.684402157752384</v>
      </c>
      <c r="BE106">
        <v>34.807234848484846</v>
      </c>
      <c r="BF106">
        <v>0.74449176666666661</v>
      </c>
      <c r="BG106">
        <v>0.74398394000000001</v>
      </c>
      <c r="BH106">
        <v>112.56220518000001</v>
      </c>
      <c r="BI106">
        <v>-0.23797104999999999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7DD1A6359608A34283F2120EDE437998" ma:contentTypeVersion="9" ma:contentTypeDescription="สร้างเอกสารใหม่" ma:contentTypeScope="" ma:versionID="2508ad97f67160ade57a82c82a0fd4d1">
  <xsd:schema xmlns:xsd="http://www.w3.org/2001/XMLSchema" xmlns:xs="http://www.w3.org/2001/XMLSchema" xmlns:p="http://schemas.microsoft.com/office/2006/metadata/properties" xmlns:ns3="a4df220c-bf98-4a36-8a34-e0481fae7d01" targetNamespace="http://schemas.microsoft.com/office/2006/metadata/properties" ma:root="true" ma:fieldsID="f6a6ab1af104e26e807304df3f6953e8" ns3:_="">
    <xsd:import namespace="a4df220c-bf98-4a36-8a34-e0481fae7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f220c-bf98-4a36-8a34-e0481fae7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BB0D76-474A-45F6-B8E8-A846168D5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f220c-bf98-4a36-8a34-e0481fae7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69655-534A-49AF-86E1-56532D1EE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46337-A848-484C-9216-B2623032CFA2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purl.org/dc/elements/1.1/"/>
    <ds:schemaRef ds:uri="a4df220c-bf98-4a36-8a34-e0481fae7d0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dic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Kaesinee</dc:creator>
  <cp:lastModifiedBy>Kaesinee</cp:lastModifiedBy>
  <dcterms:created xsi:type="dcterms:W3CDTF">2020-02-05T15:30:11Z</dcterms:created>
  <dcterms:modified xsi:type="dcterms:W3CDTF">2020-02-05T15:31:02Z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0x0101007DD1A6359608A34283F2120EDE437998</vt:lpwstr>
  </property>
</Properties>
</file>